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카카오톡 받은 파일\"/>
    </mc:Choice>
  </mc:AlternateContent>
  <bookViews>
    <workbookView xWindow="2085" yWindow="510" windowWidth="21915" windowHeight="13755" tabRatio="733"/>
  </bookViews>
  <sheets>
    <sheet name="작성예시" sheetId="9" r:id="rId1"/>
    <sheet name="분석 대상-1" sheetId="1" r:id="rId2"/>
    <sheet name="대상-2" sheetId="3" r:id="rId3"/>
    <sheet name="대상-3" sheetId="4" r:id="rId4"/>
    <sheet name="대상-4" sheetId="5" r:id="rId5"/>
    <sheet name="대상-5" sheetId="6" r:id="rId6"/>
    <sheet name="대상-6" sheetId="7" r:id="rId7"/>
    <sheet name="..... 추가대상자는 앞시트를 복사하여 작성하세요" sheetId="8" r:id="rId8"/>
  </sheets>
  <definedNames>
    <definedName name="_010">'분석 대상-1'!$C$7</definedName>
    <definedName name="_xlnm._FilterDatabase" localSheetId="0" hidden="1">작성예시!$A$13:$G$17</definedName>
    <definedName name="_xlnm.Print_Area" localSheetId="1">'분석 대상-1'!$A$1:$K$49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9" l="1"/>
  <c r="F15" i="7"/>
  <c r="I7" i="7"/>
  <c r="C7" i="7"/>
  <c r="I6" i="7"/>
  <c r="C6" i="7"/>
  <c r="F15" i="6"/>
  <c r="I7" i="6"/>
  <c r="C7" i="6"/>
  <c r="I6" i="6"/>
  <c r="C6" i="6"/>
  <c r="F15" i="5"/>
  <c r="I7" i="5"/>
  <c r="C7" i="5"/>
  <c r="I6" i="5"/>
  <c r="C6" i="5"/>
  <c r="F15" i="4"/>
  <c r="I7" i="4"/>
  <c r="C7" i="4"/>
  <c r="I6" i="4"/>
  <c r="C6" i="4"/>
  <c r="I7" i="3"/>
  <c r="I6" i="3"/>
  <c r="C7" i="3"/>
  <c r="C6" i="3"/>
  <c r="F15" i="3"/>
  <c r="F15" i="1"/>
</calcChain>
</file>

<file path=xl/sharedStrings.xml><?xml version="1.0" encoding="utf-8"?>
<sst xmlns="http://schemas.openxmlformats.org/spreadsheetml/2006/main" count="500" uniqueCount="88">
  <si>
    <t>Gender (성별)</t>
    <phoneticPr fontId="1" type="noConversion"/>
  </si>
  <si>
    <t>체중(kg)</t>
  </si>
  <si>
    <t>교육 연수 (최종학력)</t>
  </si>
  <si>
    <t>치매의 병력</t>
  </si>
  <si>
    <t>뇌졸중의 병력</t>
  </si>
  <si>
    <t>기타 질환의 병력</t>
  </si>
  <si>
    <t>Other information</t>
    <phoneticPr fontId="1" type="noConversion"/>
  </si>
  <si>
    <t>혈액 (whole blood) ;</t>
    <phoneticPr fontId="1" type="noConversion"/>
  </si>
  <si>
    <t>척수액 (CSF);</t>
    <phoneticPr fontId="1" type="noConversion"/>
  </si>
  <si>
    <r>
      <t>1) EDTA tube (</t>
    </r>
    <r>
      <rPr>
        <sz val="11"/>
        <color theme="1"/>
        <rFont val="맑은 고딕"/>
        <family val="3"/>
        <charset val="129"/>
      </rPr>
      <t>≥</t>
    </r>
    <r>
      <rPr>
        <sz val="11"/>
        <color theme="1"/>
        <rFont val="맑은 고딕"/>
        <family val="2"/>
        <charset val="129"/>
        <scheme val="minor"/>
      </rPr>
      <t>5 cc)</t>
    </r>
    <phoneticPr fontId="1" type="noConversion"/>
  </si>
  <si>
    <t>3) Plain tube (≥3cc)</t>
    <phoneticPr fontId="1" type="noConversion"/>
  </si>
  <si>
    <t>2) Heparin tube (≥20 cc)</t>
    <phoneticPr fontId="1" type="noConversion"/>
  </si>
  <si>
    <t>소속기관</t>
    <phoneticPr fontId="1" type="noConversion"/>
  </si>
  <si>
    <r>
      <rPr>
        <sz val="11"/>
        <color rgb="FFFF0000"/>
        <rFont val="맑은 고딕"/>
        <family val="3"/>
        <charset val="129"/>
      </rPr>
      <t xml:space="preserve">† </t>
    </r>
    <r>
      <rPr>
        <sz val="11"/>
        <color theme="1"/>
        <rFont val="맑은 고딕"/>
        <family val="3"/>
        <charset val="129"/>
      </rPr>
      <t>가능하면 제공</t>
    </r>
    <phoneticPr fontId="1" type="noConversion"/>
  </si>
  <si>
    <r>
      <rPr>
        <sz val="12"/>
        <color rgb="FFFF0000"/>
        <rFont val="맑은 고딕"/>
        <family val="3"/>
        <charset val="129"/>
        <scheme val="minor"/>
      </rPr>
      <t>*</t>
    </r>
    <r>
      <rPr>
        <sz val="11"/>
        <color theme="1"/>
        <rFont val="맑은 고딕"/>
        <family val="2"/>
        <charset val="129"/>
        <scheme val="minor"/>
      </rPr>
      <t xml:space="preserve"> 필수입력항목</t>
    </r>
    <phoneticPr fontId="1" type="noConversion"/>
  </si>
  <si>
    <r>
      <t xml:space="preserve">임상적 진단명 </t>
    </r>
    <r>
      <rPr>
        <b/>
        <sz val="11"/>
        <color rgb="FFFF0000"/>
        <rFont val="맑은 고딕"/>
        <family val="3"/>
        <charset val="129"/>
        <scheme val="minor"/>
      </rPr>
      <t>*</t>
    </r>
    <phoneticPr fontId="1" type="noConversion"/>
  </si>
  <si>
    <r>
      <t xml:space="preserve">임상적 특징 </t>
    </r>
    <r>
      <rPr>
        <b/>
        <sz val="11"/>
        <color rgb="FFFF0000"/>
        <rFont val="맑은 고딕"/>
        <family val="3"/>
        <charset val="129"/>
        <scheme val="minor"/>
      </rPr>
      <t>*</t>
    </r>
    <phoneticPr fontId="1" type="noConversion"/>
  </si>
  <si>
    <r>
      <t xml:space="preserve">혈관 위험인자 </t>
    </r>
    <r>
      <rPr>
        <b/>
        <sz val="11"/>
        <color rgb="FFFF0000"/>
        <rFont val="맑은 고딕"/>
        <family val="3"/>
        <charset val="129"/>
        <scheme val="minor"/>
      </rPr>
      <t>*</t>
    </r>
    <phoneticPr fontId="1" type="noConversion"/>
  </si>
  <si>
    <t>*샘플의 종류, 임상정보에 따라 다른 분석모듈이 적용됩니다. 모든 샘플충족시 더 정확한 예측률을 제공해드립니다.</t>
    <phoneticPr fontId="1" type="noConversion"/>
  </si>
  <si>
    <r>
      <t xml:space="preserve">유전자 검사정보가 있습니까? </t>
    </r>
    <r>
      <rPr>
        <sz val="11"/>
        <color rgb="FFFF0000"/>
        <rFont val="맑은 고딕"/>
        <family val="3"/>
        <charset val="129"/>
        <scheme val="minor"/>
      </rPr>
      <t>†</t>
    </r>
    <phoneticPr fontId="1" type="noConversion"/>
  </si>
  <si>
    <r>
      <t xml:space="preserve">Amyloid PET 정보가 있습니까? </t>
    </r>
    <r>
      <rPr>
        <sz val="11"/>
        <color rgb="FFFF0000"/>
        <rFont val="맑은 고딕"/>
        <family val="3"/>
        <charset val="129"/>
        <scheme val="minor"/>
      </rPr>
      <t>†</t>
    </r>
    <phoneticPr fontId="1" type="noConversion"/>
  </si>
  <si>
    <r>
      <t xml:space="preserve">MRI fiding 정보가 있습니까? </t>
    </r>
    <r>
      <rPr>
        <sz val="11"/>
        <color rgb="FFFF0000"/>
        <rFont val="맑은 고딕"/>
        <family val="3"/>
        <charset val="129"/>
        <scheme val="minor"/>
      </rPr>
      <t>†</t>
    </r>
    <phoneticPr fontId="1" type="noConversion"/>
  </si>
  <si>
    <r>
      <t xml:space="preserve">Temporal lobe atrophy (TLA) grading </t>
    </r>
    <r>
      <rPr>
        <sz val="12"/>
        <color rgb="FFFF0000"/>
        <rFont val="Segoe UI"/>
        <family val="2"/>
      </rPr>
      <t>†</t>
    </r>
    <phoneticPr fontId="1" type="noConversion"/>
  </si>
  <si>
    <t xml:space="preserve">* 샘플 결과분석에는 약 2달이 소요됩니다. </t>
  </si>
  <si>
    <t xml:space="preserve">* 샘플보내시는 곳; 서울시 성동구 왕십리로 222-1 한양대학교 의과대학 본관 4층 
​난치성세포치료센터 연구실 </t>
    <phoneticPr fontId="1" type="noConversion"/>
  </si>
  <si>
    <t>* 문의사항 ; nmy@hanyang.ac.kr</t>
    <phoneticPr fontId="1" type="noConversion"/>
  </si>
  <si>
    <r>
      <t xml:space="preserve">CDR </t>
    </r>
    <r>
      <rPr>
        <sz val="11"/>
        <color rgb="FFFF0000"/>
        <rFont val="맑은 고딕"/>
        <family val="3"/>
        <charset val="129"/>
        <scheme val="minor"/>
      </rPr>
      <t>*</t>
    </r>
    <phoneticPr fontId="1" type="noConversion"/>
  </si>
  <si>
    <r>
      <t xml:space="preserve">CDR-SB </t>
    </r>
    <r>
      <rPr>
        <sz val="11"/>
        <color rgb="FFFF0000"/>
        <rFont val="맑은 고딕"/>
        <family val="3"/>
        <charset val="129"/>
        <scheme val="minor"/>
      </rPr>
      <t>*</t>
    </r>
    <phoneticPr fontId="1" type="noConversion"/>
  </si>
  <si>
    <t>면역-염증조절을 타킷으로하는 치료군 예측 플랫폼</t>
    <phoneticPr fontId="1" type="noConversion"/>
  </si>
  <si>
    <t>The platform for predicting the optimal candidate of target therapy for Immune-inflammatory modulation</t>
    <phoneticPr fontId="1" type="noConversion"/>
  </si>
  <si>
    <r>
      <t xml:space="preserve">의뢰자 정보 </t>
    </r>
    <r>
      <rPr>
        <b/>
        <sz val="11"/>
        <color rgb="FFFF0000"/>
        <rFont val="맑은 고딕"/>
        <family val="3"/>
        <charset val="129"/>
        <scheme val="minor"/>
      </rPr>
      <t>*</t>
    </r>
    <phoneticPr fontId="1" type="noConversion"/>
  </si>
  <si>
    <t>의뢰자</t>
    <phoneticPr fontId="1" type="noConversion"/>
  </si>
  <si>
    <t>연락처(핸드폰)</t>
    <phoneticPr fontId="1" type="noConversion"/>
  </si>
  <si>
    <t>면허번호 (의사의 경우)</t>
    <phoneticPr fontId="1" type="noConversion"/>
  </si>
  <si>
    <t>(한번만 입력하면 다음 대상에서는 자동으로 입력이 됩니다)</t>
    <phoneticPr fontId="1" type="noConversion"/>
  </si>
  <si>
    <r>
      <t xml:space="preserve">환자 정보 </t>
    </r>
    <r>
      <rPr>
        <b/>
        <sz val="11"/>
        <color rgb="FFFF0000"/>
        <rFont val="맑은 고딕"/>
        <family val="3"/>
        <charset val="129"/>
        <scheme val="minor"/>
      </rPr>
      <t>*</t>
    </r>
    <phoneticPr fontId="1" type="noConversion"/>
  </si>
  <si>
    <t>ID (시험의뢰지 제출시 부여됩니다. )</t>
    <phoneticPr fontId="1" type="noConversion"/>
  </si>
  <si>
    <t>KARPI-</t>
    <phoneticPr fontId="1" type="noConversion"/>
  </si>
  <si>
    <t>XXX</t>
    <phoneticPr fontId="1" type="noConversion"/>
  </si>
  <si>
    <r>
      <t xml:space="preserve">임상정보 </t>
    </r>
    <r>
      <rPr>
        <b/>
        <sz val="11"/>
        <color rgb="FFFF0000"/>
        <rFont val="맑은 고딕"/>
        <family val="3"/>
        <charset val="129"/>
        <scheme val="minor"/>
      </rPr>
      <t>*</t>
    </r>
    <phoneticPr fontId="1" type="noConversion"/>
  </si>
  <si>
    <t>신장(cm)</t>
    <phoneticPr fontId="1" type="noConversion"/>
  </si>
  <si>
    <t>치매관련 위험인자</t>
    <phoneticPr fontId="1" type="noConversion"/>
  </si>
  <si>
    <t>발병년도</t>
    <phoneticPr fontId="1" type="noConversion"/>
  </si>
  <si>
    <t>노란색 부분을 채워주세요.</t>
    <phoneticPr fontId="1" type="noConversion"/>
  </si>
  <si>
    <r>
      <t xml:space="preserve">초기 혹은 최초 인지기능검사 시행 날짜 및 결과 </t>
    </r>
    <r>
      <rPr>
        <sz val="11"/>
        <color rgb="FFFF0000"/>
        <rFont val="맑은 고딕"/>
        <family val="3"/>
        <charset val="129"/>
        <scheme val="minor"/>
      </rPr>
      <t>*</t>
    </r>
    <r>
      <rPr>
        <sz val="11"/>
        <color theme="1"/>
        <rFont val="맑은 고딕"/>
        <family val="3"/>
        <charset val="129"/>
        <scheme val="minor"/>
      </rPr>
      <t xml:space="preserve"> (예시- 2022-06-01)</t>
    </r>
    <phoneticPr fontId="1" type="noConversion"/>
  </si>
  <si>
    <t>날짜</t>
    <phoneticPr fontId="1" type="noConversion"/>
  </si>
  <si>
    <r>
      <t xml:space="preserve">환자샘플 시행일 </t>
    </r>
    <r>
      <rPr>
        <sz val="11"/>
        <color rgb="FFFF0000"/>
        <rFont val="맑은 고딕"/>
        <family val="3"/>
        <charset val="129"/>
        <scheme val="minor"/>
      </rPr>
      <t>*</t>
    </r>
    <r>
      <rPr>
        <sz val="11"/>
        <color theme="1"/>
        <rFont val="맑은 고딕"/>
        <family val="3"/>
        <charset val="129"/>
        <scheme val="minor"/>
      </rPr>
      <t xml:space="preserve"> (예시- 2022-06-01)</t>
    </r>
    <phoneticPr fontId="1" type="noConversion"/>
  </si>
  <si>
    <r>
      <t xml:space="preserve">MMSE </t>
    </r>
    <r>
      <rPr>
        <sz val="11"/>
        <color rgb="FFFF0000"/>
        <rFont val="맑은 고딕"/>
        <family val="3"/>
        <charset val="129"/>
        <scheme val="minor"/>
      </rPr>
      <t>*</t>
    </r>
    <r>
      <rPr>
        <sz val="11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</si>
  <si>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t>PET 정보가 있다면</t>
    <phoneticPr fontId="1" type="noConversion"/>
  </si>
  <si>
    <t>APOE Allele</t>
    <phoneticPr fontId="1" type="noConversion"/>
  </si>
  <si>
    <t>(있다면 file을 PDF로 첨부해주세요.)</t>
    <phoneticPr fontId="1" type="noConversion"/>
  </si>
  <si>
    <t>기타의 경우 기재해주세요</t>
    <phoneticPr fontId="1" type="noConversion"/>
  </si>
  <si>
    <t>Other dementia 인 경우 진단명을 기입해주세요</t>
    <phoneticPr fontId="1" type="noConversion"/>
  </si>
  <si>
    <t>기타질환의 병력이 있을시 기재해주세요</t>
    <phoneticPr fontId="1" type="noConversion"/>
  </si>
  <si>
    <t>분석의뢰 샘플 종류 선택*</t>
    <phoneticPr fontId="1" type="noConversion"/>
  </si>
  <si>
    <t>환자이름 Initial (예시; 홍길동 - HGD)</t>
    <phoneticPr fontId="1" type="noConversion"/>
  </si>
  <si>
    <t>(해당사항이 있을시 아래항목을 기재해주세요)</t>
    <phoneticPr fontId="1" type="noConversion"/>
  </si>
  <si>
    <t>Other gene</t>
    <phoneticPr fontId="1" type="noConversion"/>
  </si>
  <si>
    <t>총 의뢰 샘플수 (       ) 명임</t>
    <phoneticPr fontId="1" type="noConversion"/>
  </si>
  <si>
    <t>생년월일 (예시-2022-06-01)</t>
    <phoneticPr fontId="1" type="noConversion"/>
  </si>
  <si>
    <t>(생년월일 및 샘플시행일 입력시 자동계산됨)</t>
    <phoneticPr fontId="1" type="noConversion"/>
  </si>
  <si>
    <t>현재 복용 약물이 있을시 기재</t>
    <phoneticPr fontId="1" type="noConversion"/>
  </si>
  <si>
    <t>나이</t>
    <phoneticPr fontId="1" type="noConversion"/>
  </si>
  <si>
    <t>스크롤</t>
    <phoneticPr fontId="1" type="noConversion"/>
  </si>
  <si>
    <t>010-1111-1111</t>
    <phoneticPr fontId="1" type="noConversion"/>
  </si>
  <si>
    <t>한양대병원</t>
    <phoneticPr fontId="1" type="noConversion"/>
  </si>
  <si>
    <t>HGD</t>
    <phoneticPr fontId="1" type="noConversion"/>
  </si>
  <si>
    <t>김의뢰</t>
    <phoneticPr fontId="1" type="noConversion"/>
  </si>
  <si>
    <t xml:space="preserve">Gender (성별)        </t>
    <phoneticPr fontId="1" type="noConversion"/>
  </si>
  <si>
    <t>환자이름 Initial</t>
    <phoneticPr fontId="1" type="noConversion"/>
  </si>
  <si>
    <t>(예시; 홍길동 - HGD)</t>
    <phoneticPr fontId="1" type="noConversion"/>
  </si>
  <si>
    <t>(예시- 2022-06-01)</t>
  </si>
  <si>
    <r>
      <t xml:space="preserve">환자샘플 시행일 </t>
    </r>
    <r>
      <rPr>
        <sz val="11"/>
        <color rgb="FFFF0000"/>
        <rFont val="맑은 고딕"/>
        <family val="3"/>
        <charset val="129"/>
        <scheme val="minor"/>
      </rPr>
      <t>*</t>
    </r>
    <r>
      <rPr>
        <sz val="11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</si>
  <si>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 xml:space="preserve">초기 혹은 최초 인지기능검사 시행 날짜 및 결과 </t>
    </r>
    <r>
      <rPr>
        <sz val="11"/>
        <color rgb="FFFF0000"/>
        <rFont val="맑은 고딕"/>
        <family val="3"/>
        <charset val="129"/>
        <scheme val="minor"/>
      </rPr>
      <t>*</t>
    </r>
    <phoneticPr fontId="1" type="noConversion"/>
  </si>
  <si>
    <t>(MRI 정보가 있다면 PDF file로 첨부해주세요.)</t>
    <phoneticPr fontId="1" type="noConversion"/>
  </si>
  <si>
    <t>★ 스크롤 (예시: 양성, 음성)</t>
    <phoneticPr fontId="1" type="noConversion"/>
  </si>
  <si>
    <r>
      <t>생년월일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0000FF"/>
        <rFont val="맑은 고딕"/>
        <family val="3"/>
        <charset val="129"/>
        <scheme val="minor"/>
      </rPr>
      <t>(예시-2022-06-01)</t>
    </r>
    <phoneticPr fontId="1" type="noConversion"/>
  </si>
  <si>
    <t xml:space="preserve">★ (예시: 초등학교, 중학교, 고등학교, 대학교 이상, 없음 ) </t>
    <phoneticPr fontId="1" type="noConversion"/>
  </si>
  <si>
    <t>★ 우측 스크롤을 통해 선택하세요.</t>
    <phoneticPr fontId="1" type="noConversion"/>
  </si>
  <si>
    <t>★ (예시: 해당사항 있음, 없음- 해당사항이 있을시 아래항목을 기재해주세요)</t>
    <phoneticPr fontId="1" type="noConversion"/>
  </si>
  <si>
    <t>★</t>
    <phoneticPr fontId="1" type="noConversion"/>
  </si>
  <si>
    <t xml:space="preserve">★ </t>
    <phoneticPr fontId="1" type="noConversion"/>
  </si>
  <si>
    <t>★ (예시: Alzheimer's disease, MCI, Alzheimer's Dementia, Frontotemporal dementia 등)</t>
    <phoneticPr fontId="1" type="noConversion"/>
  </si>
  <si>
    <t>★</t>
    <phoneticPr fontId="1" type="noConversion"/>
  </si>
  <si>
    <t>★ (예시: 1, 2, 3, 4)</t>
    <phoneticPr fontId="1" type="noConversion"/>
  </si>
  <si>
    <t>★ (예시: 고혈압, 당뇨, 비만, 우울증 등)</t>
    <phoneticPr fontId="1" type="noConversion"/>
  </si>
  <si>
    <t xml:space="preserve">★ (예시: 있음, 없음 ) </t>
    <phoneticPr fontId="1" type="noConversion"/>
  </si>
  <si>
    <t xml:space="preserve">★ (예시: 남성, 여성)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</si>
</sst>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\-0000\-0000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rgb="FF212121"/>
      <name val="Segoe UI"/>
      <family val="2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12"/>
      <color rgb="FFFF0000"/>
      <name val="맑은 고딕"/>
      <family val="3"/>
      <charset val="129"/>
      <scheme val="minor"/>
    </font>
    <font>
      <sz val="12"/>
      <color rgb="FFFF0000"/>
      <name val="Segoe UI"/>
      <family val="2"/>
    </font>
    <font>
      <sz val="8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0000FF"/>
      <name val="맑은 고딕"/>
      <family val="3"/>
      <charset val="129"/>
      <scheme val="minor"/>
    </font>
    <font>
      <sz val="9"/>
      <color rgb="FF0000FF"/>
      <name val="맑은 고딕"/>
      <family val="3"/>
      <charset val="129"/>
      <scheme val="minor"/>
    </font>
    <font>
      <sz val="8"/>
      <color rgb="FF0000FF"/>
      <name val="맑은 고딕"/>
      <family val="2"/>
      <charset val="129"/>
      <scheme val="minor"/>
    </font>
    <font>
      <sz val="10"/>
      <color rgb="FF00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7" xfId="0" applyFont="1" applyBorder="1">
      <alignment vertical="center"/>
    </xf>
    <xf numFmtId="0" fontId="0" fillId="0" borderId="8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right" vertical="center"/>
    </xf>
    <xf numFmtId="0" fontId="5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4" fillId="0" borderId="1" xfId="0" applyFont="1" applyBorder="1">
      <alignment vertical="center"/>
    </xf>
    <xf numFmtId="14" fontId="2" fillId="2" borderId="10" xfId="0" applyNumberFormat="1" applyFont="1" applyFill="1" applyBorder="1">
      <alignment vertical="center"/>
    </xf>
    <xf numFmtId="0" fontId="0" fillId="2" borderId="10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14" fontId="0" fillId="2" borderId="13" xfId="0" applyNumberFormat="1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176" fontId="12" fillId="2" borderId="13" xfId="0" applyNumberFormat="1" applyFont="1" applyFill="1" applyBorder="1" applyAlignment="1" applyProtection="1">
      <alignment horizontal="left" vertical="center"/>
      <protection locked="0"/>
    </xf>
    <xf numFmtId="176" fontId="12" fillId="2" borderId="13" xfId="0" applyNumberFormat="1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7" fillId="0" borderId="1" xfId="0" applyFont="1" applyBorder="1">
      <alignment vertical="center"/>
    </xf>
    <xf numFmtId="0" fontId="18" fillId="0" borderId="0" xfId="0" applyFont="1">
      <alignment vertical="center"/>
    </xf>
    <xf numFmtId="0" fontId="13" fillId="2" borderId="10" xfId="0" applyFont="1" applyFill="1" applyBorder="1" applyAlignment="1">
      <alignment horizontal="left" vertical="center"/>
    </xf>
    <xf numFmtId="0" fontId="20" fillId="0" borderId="0" xfId="0" applyFo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4</xdr:row>
      <xdr:rowOff>0</xdr:rowOff>
    </xdr:from>
    <xdr:to>
      <xdr:col>10</xdr:col>
      <xdr:colOff>298450</xdr:colOff>
      <xdr:row>11</xdr:row>
      <xdr:rowOff>69850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5B73AB2C-BCC5-4E2A-806C-4837451E1873}"/>
            </a:ext>
          </a:extLst>
        </xdr:cNvPr>
        <xdr:cNvSpPr/>
      </xdr:nvSpPr>
      <xdr:spPr>
        <a:xfrm>
          <a:off x="6350" y="1104900"/>
          <a:ext cx="8128000" cy="15240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ko-KR" altLang="en-US"/>
        </a:p>
      </xdr:txBody>
    </xdr:sp>
    <xdr:clientData/>
  </xdr:twoCellAnchor>
  <xdr:twoCellAnchor>
    <xdr:from>
      <xdr:col>11</xdr:col>
      <xdr:colOff>488950</xdr:colOff>
      <xdr:row>6</xdr:row>
      <xdr:rowOff>6350</xdr:rowOff>
    </xdr:from>
    <xdr:to>
      <xdr:col>15</xdr:col>
      <xdr:colOff>266700</xdr:colOff>
      <xdr:row>10</xdr:row>
      <xdr:rowOff>44450</xdr:rowOff>
    </xdr:to>
    <xdr:sp macro="" textlink="">
      <xdr:nvSpPr>
        <xdr:cNvPr id="7" name="설명선 1 2">
          <a:extLst>
            <a:ext uri="{FF2B5EF4-FFF2-40B4-BE49-F238E27FC236}">
              <a16:creationId xmlns:a16="http://schemas.microsoft.com/office/drawing/2014/main" id="{DFF792ED-2E53-405C-ADFE-7B60249FB5DF}"/>
            </a:ext>
          </a:extLst>
        </xdr:cNvPr>
        <xdr:cNvSpPr/>
      </xdr:nvSpPr>
      <xdr:spPr>
        <a:xfrm>
          <a:off x="8629650" y="1555750"/>
          <a:ext cx="2419350" cy="806450"/>
        </a:xfrm>
        <a:prstGeom prst="borderCallout1">
          <a:avLst>
            <a:gd name="adj1" fmla="val 10937"/>
            <a:gd name="adj2" fmla="val -20497"/>
            <a:gd name="adj3" fmla="val 10084"/>
            <a:gd name="adj4" fmla="val -48"/>
          </a:avLst>
        </a:prstGeom>
        <a:solidFill>
          <a:srgbClr val="FFFF99"/>
        </a:solidFill>
        <a:ln w="38100" cap="flat" cmpd="sng" algn="ctr">
          <a:solidFill>
            <a:srgbClr val="FF0000"/>
          </a:solidFill>
          <a:prstDash val="solid"/>
        </a:ln>
        <a:effectLst/>
      </xdr:spPr>
      <xdr:txBody>
        <a:bodyPr rtlCol="0" anchor="ctr"/>
        <a:lstStyle/>
        <a:p>
          <a:pPr algn="l" rtl="0">
            <a:defRPr sz="1000"/>
          </a:pPr>
          <a:r>
            <a:rPr lang="ko-KR" altLang="en-US" sz="1100" b="0" i="0" u="none" strike="noStrike" baseline="0">
              <a:solidFill>
                <a:srgbClr val="000000"/>
              </a:solidFill>
              <a:latin typeface="HY견고딕"/>
              <a:ea typeface="HY견고딕"/>
            </a:rPr>
            <a:t>★ 해당 기본 정보입력 ★</a:t>
          </a:r>
        </a:p>
        <a:p>
          <a:pPr algn="l" rtl="0">
            <a:defRPr sz="1000"/>
          </a:pPr>
          <a:r>
            <a:rPr lang="en-US" altLang="ko-KR" sz="1000" b="0" i="0" baseline="0">
              <a:effectLst/>
              <a:latin typeface="+mn-lt"/>
              <a:ea typeface="+mn-ea"/>
              <a:cs typeface="+mn-cs"/>
            </a:rPr>
            <a:t>※ </a:t>
          </a:r>
          <a:r>
            <a:rPr lang="ko-KR" altLang="ko-KR" sz="1000" b="0" i="0" baseline="0">
              <a:effectLst/>
              <a:latin typeface="+mn-lt"/>
              <a:ea typeface="+mn-ea"/>
              <a:cs typeface="+mn-cs"/>
            </a:rPr>
            <a:t>유의사항 </a:t>
          </a:r>
          <a:r>
            <a:rPr lang="en-US" altLang="ko-KR" sz="1000" b="0" i="0" baseline="0">
              <a:effectLst/>
              <a:latin typeface="+mn-lt"/>
              <a:ea typeface="+mn-ea"/>
              <a:cs typeface="+mn-cs"/>
            </a:rPr>
            <a:t>: </a:t>
          </a:r>
          <a:r>
            <a:rPr lang="ko-KR" altLang="ko-KR" sz="1000" b="0" i="0" baseline="0">
              <a:effectLst/>
              <a:latin typeface="+mn-lt"/>
              <a:ea typeface="+mn-ea"/>
              <a:cs typeface="+mn-cs"/>
            </a:rPr>
            <a:t>기입누락 및 오기입 주의</a:t>
          </a:r>
          <a:endParaRPr lang="en-US" altLang="ko-KR" sz="1000" b="0" i="0" baseline="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US" altLang="ko-KR" sz="1000" b="0" i="0" baseline="0">
              <a:effectLst/>
              <a:latin typeface="+mn-lt"/>
              <a:ea typeface="+mn-ea"/>
              <a:cs typeface="+mn-cs"/>
            </a:rPr>
            <a:t>※ ID : </a:t>
          </a:r>
          <a:r>
            <a:rPr lang="ko-KR" altLang="en-US" sz="1000" b="0" i="0" baseline="0">
              <a:effectLst/>
              <a:latin typeface="+mn-lt"/>
              <a:ea typeface="+mn-ea"/>
              <a:cs typeface="+mn-cs"/>
            </a:rPr>
            <a:t>시험의뢰지 제출후 부여됩니다</a:t>
          </a:r>
          <a:r>
            <a:rPr lang="en-US" altLang="ko-KR" sz="1000" b="0" i="0" baseline="0">
              <a:effectLst/>
              <a:latin typeface="+mn-lt"/>
              <a:ea typeface="+mn-ea"/>
              <a:cs typeface="+mn-cs"/>
            </a:rPr>
            <a:t>.</a:t>
          </a:r>
        </a:p>
        <a:p>
          <a:pPr algn="l" rtl="0">
            <a:defRPr sz="1000"/>
          </a:pPr>
          <a:endParaRPr lang="ko-KR" altLang="en-US" sz="500" b="0" i="0" u="none" strike="noStrike" baseline="0">
            <a:solidFill>
              <a:srgbClr val="000000"/>
            </a:solidFill>
            <a:latin typeface="HY견고딕"/>
            <a:ea typeface="HY견고딕"/>
          </a:endParaRPr>
        </a:p>
      </xdr:txBody>
    </xdr:sp>
    <xdr:clientData/>
  </xdr:twoCellAnchor>
  <xdr:twoCellAnchor>
    <xdr:from>
      <xdr:col>11</xdr:col>
      <xdr:colOff>495300</xdr:colOff>
      <xdr:row>2</xdr:row>
      <xdr:rowOff>31750</xdr:rowOff>
    </xdr:from>
    <xdr:to>
      <xdr:col>15</xdr:col>
      <xdr:colOff>273050</xdr:colOff>
      <xdr:row>4</xdr:row>
      <xdr:rowOff>82550</xdr:rowOff>
    </xdr:to>
    <xdr:sp macro="" textlink="">
      <xdr:nvSpPr>
        <xdr:cNvPr id="10" name="설명선 1 2">
          <a:extLst>
            <a:ext uri="{FF2B5EF4-FFF2-40B4-BE49-F238E27FC236}">
              <a16:creationId xmlns:a16="http://schemas.microsoft.com/office/drawing/2014/main" id="{0F11F283-7C82-F212-0A44-8A8168F7F8EF}"/>
            </a:ext>
          </a:extLst>
        </xdr:cNvPr>
        <xdr:cNvSpPr/>
      </xdr:nvSpPr>
      <xdr:spPr>
        <a:xfrm>
          <a:off x="8636000" y="647700"/>
          <a:ext cx="2419350" cy="539750"/>
        </a:xfrm>
        <a:prstGeom prst="borderCallout1">
          <a:avLst>
            <a:gd name="adj1" fmla="val 10937"/>
            <a:gd name="adj2" fmla="val -20497"/>
            <a:gd name="adj3" fmla="val 10084"/>
            <a:gd name="adj4" fmla="val -48"/>
          </a:avLst>
        </a:prstGeom>
        <a:solidFill>
          <a:srgbClr val="FFFF99"/>
        </a:solidFill>
        <a:ln w="38100" cap="flat" cmpd="sng" algn="ctr">
          <a:solidFill>
            <a:srgbClr val="FF0000"/>
          </a:solidFill>
          <a:prstDash val="solid"/>
        </a:ln>
        <a:effectLst/>
      </xdr:spPr>
      <xdr:txBody>
        <a:bodyPr rtlCol="0" anchor="ctr"/>
        <a:lstStyle/>
        <a:p>
          <a:pPr algn="l" rtl="0">
            <a:defRPr sz="1000"/>
          </a:pPr>
          <a:r>
            <a:rPr lang="ko-KR" altLang="en-US" sz="1100" b="0" i="0" u="none" strike="noStrike" baseline="0">
              <a:solidFill>
                <a:srgbClr val="000000"/>
              </a:solidFill>
              <a:latin typeface="HY견고딕"/>
              <a:ea typeface="HY견고딕"/>
            </a:rPr>
            <a:t>★ 전체 의뢰 샘플수 입력 ★</a:t>
          </a:r>
        </a:p>
        <a:p>
          <a:pPr algn="l" rtl="0">
            <a:defRPr sz="1000"/>
          </a:pPr>
          <a:r>
            <a:rPr lang="en-US" altLang="ko-KR" sz="1000" b="0" i="0" baseline="0">
              <a:effectLst/>
              <a:latin typeface="+mn-lt"/>
              <a:ea typeface="+mn-ea"/>
              <a:cs typeface="+mn-cs"/>
            </a:rPr>
            <a:t>※  </a:t>
          </a:r>
          <a:r>
            <a:rPr lang="ko-KR" altLang="en-US" sz="1000" b="0" i="0" baseline="0">
              <a:effectLst/>
              <a:latin typeface="+mn-lt"/>
              <a:ea typeface="+mn-ea"/>
              <a:cs typeface="+mn-cs"/>
            </a:rPr>
            <a:t>분석대상</a:t>
          </a:r>
          <a:r>
            <a:rPr lang="en-US" altLang="ko-KR" sz="1000" b="0" i="0" baseline="0">
              <a:effectLst/>
              <a:latin typeface="+mn-lt"/>
              <a:ea typeface="+mn-ea"/>
              <a:cs typeface="+mn-cs"/>
            </a:rPr>
            <a:t>-1 </a:t>
          </a:r>
          <a:r>
            <a:rPr lang="ko-KR" altLang="en-US" sz="1000" b="0" i="0" baseline="0">
              <a:effectLst/>
              <a:latin typeface="+mn-lt"/>
              <a:ea typeface="+mn-ea"/>
              <a:cs typeface="+mn-cs"/>
            </a:rPr>
            <a:t>시트에만 입력</a:t>
          </a:r>
          <a:endParaRPr lang="ko-KR" altLang="en-US" sz="500" b="0" i="0" u="none" strike="noStrike" baseline="0">
            <a:solidFill>
              <a:srgbClr val="000000"/>
            </a:solidFill>
            <a:latin typeface="HY견고딕"/>
            <a:ea typeface="HY견고딕"/>
          </a:endParaRPr>
        </a:p>
      </xdr:txBody>
    </xdr:sp>
    <xdr:clientData/>
  </xdr:twoCellAnchor>
  <xdr:twoCellAnchor>
    <xdr:from>
      <xdr:col>7</xdr:col>
      <xdr:colOff>647700</xdr:colOff>
      <xdr:row>1</xdr:row>
      <xdr:rowOff>203200</xdr:rowOff>
    </xdr:from>
    <xdr:to>
      <xdr:col>10</xdr:col>
      <xdr:colOff>285750</xdr:colOff>
      <xdr:row>2</xdr:row>
      <xdr:rowOff>260350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5049F804-7907-8907-E301-1E32BA4A345E}"/>
            </a:ext>
          </a:extLst>
        </xdr:cNvPr>
        <xdr:cNvSpPr/>
      </xdr:nvSpPr>
      <xdr:spPr>
        <a:xfrm>
          <a:off x="6254750" y="603250"/>
          <a:ext cx="1866900" cy="2730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ko-KR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9"/>
  <sheetViews>
    <sheetView tabSelected="1" workbookViewId="0">
      <selection activeCell="C22" sqref="C22"/>
    </sheetView>
  </sheetViews>
  <sheetFormatPr defaultRowHeight="16.5" x14ac:dyDescent="0.3"/>
  <cols>
    <col min="2" max="2" width="18.75" customWidth="1"/>
    <col min="3" max="3" width="10.375" customWidth="1"/>
    <col min="4" max="4" width="9.125" bestFit="1" customWidth="1"/>
    <col min="5" max="5" width="9.375" customWidth="1"/>
    <col min="9" max="9" width="9.875" customWidth="1"/>
    <col min="10" max="10" width="10.75" customWidth="1"/>
    <col min="11" max="11" width="4" customWidth="1"/>
  </cols>
  <sheetData>
    <row r="1" spans="1:11" ht="31.5" customHeight="1" x14ac:dyDescent="0.3">
      <c r="A1" s="57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x14ac:dyDescent="0.3">
      <c r="A2" s="60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21" customHeight="1" x14ac:dyDescent="0.3">
      <c r="A3" s="63" t="s">
        <v>58</v>
      </c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11" ht="17.25" x14ac:dyDescent="0.3">
      <c r="A4" s="27"/>
      <c r="B4" s="1"/>
      <c r="D4" s="31"/>
      <c r="E4" s="54" t="s">
        <v>78</v>
      </c>
      <c r="H4" s="24" t="s">
        <v>14</v>
      </c>
      <c r="I4" s="1"/>
      <c r="J4" s="21" t="s">
        <v>13</v>
      </c>
      <c r="K4" s="28"/>
    </row>
    <row r="5" spans="1:11" ht="17.25" thickBot="1" x14ac:dyDescent="0.35">
      <c r="A5" s="7" t="s">
        <v>30</v>
      </c>
      <c r="B5" s="22"/>
      <c r="C5" s="22" t="s">
        <v>34</v>
      </c>
      <c r="D5" s="22"/>
      <c r="E5" s="22"/>
      <c r="F5" s="22"/>
      <c r="G5" s="22"/>
      <c r="H5" s="22"/>
      <c r="I5" s="22"/>
      <c r="J5" s="22"/>
      <c r="K5" s="23"/>
    </row>
    <row r="6" spans="1:11" ht="17.25" thickTop="1" x14ac:dyDescent="0.3">
      <c r="A6" s="11" t="s">
        <v>31</v>
      </c>
      <c r="C6" s="40" t="s">
        <v>67</v>
      </c>
      <c r="F6" t="s">
        <v>33</v>
      </c>
      <c r="I6" s="53">
        <v>111111111</v>
      </c>
      <c r="K6" s="6"/>
    </row>
    <row r="7" spans="1:11" x14ac:dyDescent="0.3">
      <c r="A7" s="11" t="s">
        <v>32</v>
      </c>
      <c r="B7" s="14"/>
      <c r="C7" s="45" t="s">
        <v>64</v>
      </c>
      <c r="F7" t="s">
        <v>12</v>
      </c>
      <c r="I7" s="41" t="s">
        <v>65</v>
      </c>
      <c r="K7" s="6"/>
    </row>
    <row r="8" spans="1:11" ht="8.4499999999999993" customHeight="1" x14ac:dyDescent="0.3">
      <c r="A8" s="5"/>
      <c r="K8" s="6"/>
    </row>
    <row r="9" spans="1:11" ht="17.25" thickBot="1" x14ac:dyDescent="0.35">
      <c r="A9" s="7" t="s">
        <v>35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ht="17.25" thickTop="1" x14ac:dyDescent="0.3">
      <c r="A10" s="66" t="s">
        <v>36</v>
      </c>
      <c r="B10" s="67"/>
      <c r="C10" s="67"/>
      <c r="D10" s="67"/>
      <c r="E10" t="s">
        <v>37</v>
      </c>
      <c r="F10" t="s">
        <v>38</v>
      </c>
      <c r="K10" s="6"/>
    </row>
    <row r="11" spans="1:11" ht="18.95" customHeight="1" x14ac:dyDescent="0.3">
      <c r="A11" s="5" t="s">
        <v>69</v>
      </c>
      <c r="E11" s="40" t="s">
        <v>66</v>
      </c>
      <c r="F11" s="33"/>
      <c r="G11" s="19" t="s">
        <v>70</v>
      </c>
      <c r="K11" s="6"/>
    </row>
    <row r="12" spans="1:11" ht="6.95" customHeight="1" x14ac:dyDescent="0.3">
      <c r="A12" s="26"/>
      <c r="B12" s="19"/>
      <c r="K12" s="6"/>
    </row>
    <row r="13" spans="1:11" ht="17.25" thickBot="1" x14ac:dyDescent="0.35">
      <c r="A13" s="7" t="s">
        <v>39</v>
      </c>
      <c r="B13" s="4"/>
      <c r="C13" s="4"/>
      <c r="D13" s="4"/>
      <c r="E13" s="4"/>
      <c r="F13" s="4"/>
      <c r="G13" s="4"/>
      <c r="H13" s="4"/>
      <c r="I13" s="4"/>
      <c r="J13" s="4"/>
      <c r="K13" s="8"/>
    </row>
    <row r="14" spans="1:11" ht="17.25" thickTop="1" x14ac:dyDescent="0.3">
      <c r="A14" s="55" t="s">
        <v>68</v>
      </c>
      <c r="B14" s="56"/>
      <c r="C14" s="43"/>
      <c r="D14" s="50" t="s">
        <v>87</v>
      </c>
      <c r="K14" s="6"/>
    </row>
    <row r="15" spans="1:11" x14ac:dyDescent="0.3">
      <c r="A15" s="55" t="s">
        <v>76</v>
      </c>
      <c r="B15" s="56"/>
      <c r="C15" s="42"/>
      <c r="E15" t="s">
        <v>62</v>
      </c>
      <c r="F15" s="33">
        <f>DATEDIF(C15,B31,"y")</f>
        <v>0</v>
      </c>
      <c r="G15" s="50" t="s">
        <v>60</v>
      </c>
      <c r="K15" s="6"/>
    </row>
    <row r="16" spans="1:11" x14ac:dyDescent="0.3">
      <c r="A16" s="55" t="s">
        <v>40</v>
      </c>
      <c r="B16" s="56"/>
      <c r="C16" s="32"/>
      <c r="E16" t="s">
        <v>1</v>
      </c>
      <c r="F16" s="33"/>
      <c r="K16" s="6"/>
    </row>
    <row r="17" spans="1:11" x14ac:dyDescent="0.3">
      <c r="A17" s="5" t="s">
        <v>2</v>
      </c>
      <c r="C17" s="33"/>
      <c r="D17" s="49" t="s">
        <v>77</v>
      </c>
      <c r="K17" s="6"/>
    </row>
    <row r="18" spans="1:11" ht="7.5" customHeight="1" x14ac:dyDescent="0.3">
      <c r="A18" s="5"/>
      <c r="K18" s="6"/>
    </row>
    <row r="19" spans="1:11" ht="17.25" thickBot="1" x14ac:dyDescent="0.35">
      <c r="A19" s="7" t="s">
        <v>41</v>
      </c>
      <c r="B19" s="22"/>
      <c r="C19" s="71"/>
      <c r="D19" s="71"/>
      <c r="E19" s="51" t="s">
        <v>79</v>
      </c>
      <c r="F19" s="22"/>
      <c r="G19" s="22"/>
      <c r="H19" s="22"/>
      <c r="I19" s="22"/>
      <c r="J19" s="22"/>
      <c r="K19" s="23"/>
    </row>
    <row r="20" spans="1:11" ht="17.25" thickTop="1" x14ac:dyDescent="0.3">
      <c r="A20" s="5" t="s">
        <v>3</v>
      </c>
      <c r="C20" s="29"/>
      <c r="D20" s="49" t="s">
        <v>80</v>
      </c>
      <c r="E20" t="s">
        <v>42</v>
      </c>
      <c r="F20" s="72"/>
      <c r="G20" s="72"/>
      <c r="K20" s="6"/>
    </row>
    <row r="21" spans="1:11" x14ac:dyDescent="0.3">
      <c r="A21" s="5" t="s">
        <v>4</v>
      </c>
      <c r="C21" s="34"/>
      <c r="D21" s="49" t="s">
        <v>81</v>
      </c>
      <c r="E21" t="s">
        <v>42</v>
      </c>
      <c r="F21" s="73"/>
      <c r="G21" s="73"/>
      <c r="K21" s="6"/>
    </row>
    <row r="22" spans="1:11" x14ac:dyDescent="0.3">
      <c r="A22" s="5" t="s">
        <v>5</v>
      </c>
      <c r="C22" s="34"/>
      <c r="D22" s="49" t="s">
        <v>81</v>
      </c>
      <c r="E22" t="s">
        <v>53</v>
      </c>
      <c r="I22" s="72"/>
      <c r="J22" s="72"/>
      <c r="K22" s="6"/>
    </row>
    <row r="23" spans="1:11" x14ac:dyDescent="0.3">
      <c r="A23" s="5" t="s">
        <v>61</v>
      </c>
      <c r="C23" s="72"/>
      <c r="D23" s="72"/>
      <c r="E23" s="72"/>
      <c r="F23" s="72"/>
      <c r="G23" s="72"/>
      <c r="H23" s="72"/>
      <c r="I23" s="72"/>
      <c r="J23" s="72"/>
      <c r="K23" s="6"/>
    </row>
    <row r="24" spans="1:11" s="2" customFormat="1" ht="17.25" thickBot="1" x14ac:dyDescent="0.35">
      <c r="A24" s="7" t="s">
        <v>15</v>
      </c>
      <c r="B24" s="22"/>
      <c r="C24" s="71"/>
      <c r="D24" s="71"/>
      <c r="E24" s="51" t="s">
        <v>82</v>
      </c>
      <c r="F24" s="22"/>
      <c r="G24" s="22"/>
      <c r="H24" s="22"/>
      <c r="I24" s="22"/>
      <c r="J24" s="22"/>
      <c r="K24" s="23"/>
    </row>
    <row r="25" spans="1:11" s="3" customFormat="1" ht="17.25" thickTop="1" x14ac:dyDescent="0.3">
      <c r="A25" s="11" t="s">
        <v>52</v>
      </c>
      <c r="C25"/>
      <c r="D25" s="20"/>
      <c r="F25" s="74"/>
      <c r="G25" s="74"/>
      <c r="H25" s="74"/>
      <c r="I25" s="74"/>
      <c r="J25" s="74"/>
      <c r="K25" s="12"/>
    </row>
    <row r="26" spans="1:11" s="3" customFormat="1" ht="7.5" customHeight="1" x14ac:dyDescent="0.3">
      <c r="A26" s="11"/>
      <c r="K26" s="12"/>
    </row>
    <row r="27" spans="1:11" s="2" customFormat="1" ht="17.25" thickBot="1" x14ac:dyDescent="0.35">
      <c r="A27" s="75" t="s">
        <v>16</v>
      </c>
      <c r="B27" s="76"/>
      <c r="C27" s="76"/>
      <c r="D27" s="76"/>
      <c r="E27" s="76"/>
      <c r="F27" s="76"/>
      <c r="G27" s="76"/>
      <c r="H27" s="76"/>
      <c r="I27" s="76"/>
      <c r="J27" s="76"/>
      <c r="K27" s="77"/>
    </row>
    <row r="28" spans="1:11" s="2" customFormat="1" ht="17.25" thickTop="1" x14ac:dyDescent="0.3">
      <c r="A28" s="11" t="s">
        <v>73</v>
      </c>
      <c r="E28" s="3"/>
      <c r="F28" s="49" t="s">
        <v>81</v>
      </c>
      <c r="G28" s="3"/>
      <c r="H28" s="49" t="s">
        <v>81</v>
      </c>
      <c r="I28" s="3"/>
      <c r="J28" s="49" t="s">
        <v>81</v>
      </c>
      <c r="K28" s="10"/>
    </row>
    <row r="29" spans="1:11" s="2" customFormat="1" x14ac:dyDescent="0.3">
      <c r="A29" s="11" t="s">
        <v>45</v>
      </c>
      <c r="B29" s="39"/>
      <c r="C29" s="52" t="s">
        <v>71</v>
      </c>
      <c r="E29" s="3" t="s">
        <v>47</v>
      </c>
      <c r="F29" s="35"/>
      <c r="G29" s="3" t="s">
        <v>26</v>
      </c>
      <c r="H29" s="35"/>
      <c r="I29" s="3" t="s">
        <v>27</v>
      </c>
      <c r="J29" s="35"/>
      <c r="K29" s="10"/>
    </row>
    <row r="30" spans="1:11" x14ac:dyDescent="0.3">
      <c r="A30" s="11" t="s">
        <v>72</v>
      </c>
      <c r="F30" s="49" t="s">
        <v>81</v>
      </c>
      <c r="H30" s="49" t="s">
        <v>81</v>
      </c>
      <c r="J30" s="49" t="s">
        <v>81</v>
      </c>
      <c r="K30" s="6"/>
    </row>
    <row r="31" spans="1:11" ht="17.100000000000001" customHeight="1" x14ac:dyDescent="0.3">
      <c r="A31" s="11" t="s">
        <v>45</v>
      </c>
      <c r="B31" s="39"/>
      <c r="C31" s="52" t="s">
        <v>71</v>
      </c>
      <c r="E31" s="3" t="s">
        <v>47</v>
      </c>
      <c r="F31" s="35"/>
      <c r="G31" s="3" t="s">
        <v>26</v>
      </c>
      <c r="H31" s="35"/>
      <c r="I31" s="3" t="s">
        <v>27</v>
      </c>
      <c r="J31" s="35"/>
      <c r="K31" s="6"/>
    </row>
    <row r="32" spans="1:11" x14ac:dyDescent="0.3">
      <c r="A32" s="11" t="s">
        <v>19</v>
      </c>
      <c r="D32" s="44"/>
      <c r="E32" s="49" t="s">
        <v>83</v>
      </c>
      <c r="F32" t="s">
        <v>49</v>
      </c>
      <c r="H32" s="33"/>
      <c r="I32" t="s">
        <v>57</v>
      </c>
      <c r="J32" s="13"/>
      <c r="K32" s="6"/>
    </row>
    <row r="33" spans="1:11" x14ac:dyDescent="0.3">
      <c r="A33" s="5" t="s">
        <v>20</v>
      </c>
      <c r="D33" s="44"/>
      <c r="E33" s="49" t="s">
        <v>81</v>
      </c>
      <c r="F33" t="s">
        <v>48</v>
      </c>
      <c r="G33" s="14"/>
      <c r="H33" s="32"/>
      <c r="I33" s="48" t="s">
        <v>75</v>
      </c>
      <c r="K33" s="6"/>
    </row>
    <row r="34" spans="1:11" x14ac:dyDescent="0.3">
      <c r="A34" s="5" t="s">
        <v>21</v>
      </c>
      <c r="D34" s="44"/>
      <c r="E34" s="49" t="s">
        <v>81</v>
      </c>
      <c r="F34" s="47" t="s">
        <v>74</v>
      </c>
      <c r="K34" s="6"/>
    </row>
    <row r="35" spans="1:11" ht="17.25" x14ac:dyDescent="0.3">
      <c r="A35" s="15" t="s">
        <v>22</v>
      </c>
      <c r="D35" s="44"/>
      <c r="E35" s="49" t="s">
        <v>84</v>
      </c>
      <c r="K35" s="6"/>
    </row>
    <row r="36" spans="1:11" s="2" customFormat="1" x14ac:dyDescent="0.3">
      <c r="A36" s="11" t="s">
        <v>6</v>
      </c>
      <c r="C36" s="78"/>
      <c r="D36" s="78"/>
      <c r="E36" s="78"/>
      <c r="F36" s="78"/>
      <c r="G36" s="78"/>
      <c r="H36" s="78"/>
      <c r="I36" s="78"/>
      <c r="J36" s="78"/>
      <c r="K36" s="10"/>
    </row>
    <row r="37" spans="1:11" s="2" customFormat="1" ht="6" customHeight="1" x14ac:dyDescent="0.3">
      <c r="A37" s="9"/>
      <c r="K37" s="10"/>
    </row>
    <row r="38" spans="1:11" ht="17.25" thickBot="1" x14ac:dyDescent="0.35">
      <c r="A38" s="7" t="s">
        <v>17</v>
      </c>
      <c r="B38" s="22"/>
      <c r="C38" s="30"/>
      <c r="D38" s="51" t="s">
        <v>85</v>
      </c>
      <c r="E38" s="22"/>
      <c r="F38" s="22"/>
      <c r="G38" s="22"/>
      <c r="H38" s="22"/>
      <c r="I38" s="22"/>
      <c r="J38" s="22"/>
      <c r="K38" s="23"/>
    </row>
    <row r="39" spans="1:11" ht="17.25" thickTop="1" x14ac:dyDescent="0.3">
      <c r="A39" t="s">
        <v>51</v>
      </c>
      <c r="D39" s="79"/>
      <c r="E39" s="79"/>
      <c r="F39" s="20"/>
      <c r="H39" s="20"/>
      <c r="K39" s="6"/>
    </row>
    <row r="40" spans="1:11" ht="7.5" customHeight="1" x14ac:dyDescent="0.3">
      <c r="A40" s="5"/>
      <c r="K40" s="6"/>
    </row>
    <row r="41" spans="1:11" ht="17.25" thickBot="1" x14ac:dyDescent="0.35">
      <c r="A41" s="68" t="s">
        <v>54</v>
      </c>
      <c r="B41" s="69"/>
      <c r="C41" s="69"/>
      <c r="D41" s="69"/>
      <c r="E41" s="69"/>
      <c r="F41" s="69"/>
      <c r="G41" s="69"/>
      <c r="H41" s="69"/>
      <c r="I41" s="69"/>
      <c r="J41" s="69"/>
      <c r="K41" s="70"/>
    </row>
    <row r="42" spans="1:11" s="3" customFormat="1" ht="17.25" thickTop="1" x14ac:dyDescent="0.3">
      <c r="A42" s="11" t="s">
        <v>18</v>
      </c>
      <c r="K42" s="12"/>
    </row>
    <row r="43" spans="1:11" x14ac:dyDescent="0.3">
      <c r="A43" s="16" t="s">
        <v>7</v>
      </c>
      <c r="C43" t="s">
        <v>9</v>
      </c>
      <c r="F43" s="36"/>
      <c r="G43" s="49" t="s">
        <v>86</v>
      </c>
      <c r="I43" s="20"/>
      <c r="K43" s="6"/>
    </row>
    <row r="44" spans="1:11" x14ac:dyDescent="0.3">
      <c r="A44" s="16"/>
      <c r="C44" t="s">
        <v>11</v>
      </c>
      <c r="F44" s="37"/>
      <c r="G44" s="49" t="s">
        <v>86</v>
      </c>
      <c r="I44" s="20"/>
      <c r="K44" s="6"/>
    </row>
    <row r="45" spans="1:11" x14ac:dyDescent="0.3">
      <c r="A45" s="16" t="s">
        <v>8</v>
      </c>
      <c r="C45" t="s">
        <v>10</v>
      </c>
      <c r="F45" s="36"/>
      <c r="G45" s="49" t="s">
        <v>86</v>
      </c>
      <c r="K45" s="6"/>
    </row>
    <row r="46" spans="1:11" x14ac:dyDescent="0.3">
      <c r="A46" s="5"/>
      <c r="K46" s="6"/>
    </row>
    <row r="47" spans="1:11" x14ac:dyDescent="0.3">
      <c r="A47" s="5" t="s">
        <v>23</v>
      </c>
      <c r="K47" s="6"/>
    </row>
    <row r="48" spans="1:11" x14ac:dyDescent="0.3">
      <c r="A48" s="11" t="s">
        <v>24</v>
      </c>
      <c r="K48" s="6"/>
    </row>
    <row r="49" spans="1:11" s="3" customFormat="1" x14ac:dyDescent="0.3">
      <c r="A49" s="25" t="s">
        <v>25</v>
      </c>
      <c r="B49" s="17"/>
      <c r="C49" s="17"/>
      <c r="D49" s="17"/>
      <c r="E49" s="17"/>
      <c r="F49" s="17"/>
      <c r="G49" s="17"/>
      <c r="H49" s="17"/>
      <c r="I49" s="17"/>
      <c r="J49" s="17"/>
      <c r="K49" s="18"/>
    </row>
  </sheetData>
  <mergeCells count="18">
    <mergeCell ref="A41:K41"/>
    <mergeCell ref="A16:B16"/>
    <mergeCell ref="C19:D19"/>
    <mergeCell ref="F20:G20"/>
    <mergeCell ref="F21:G21"/>
    <mergeCell ref="I22:J22"/>
    <mergeCell ref="C23:J23"/>
    <mergeCell ref="C24:D24"/>
    <mergeCell ref="F25:J25"/>
    <mergeCell ref="A27:K27"/>
    <mergeCell ref="C36:J36"/>
    <mergeCell ref="D39:E39"/>
    <mergeCell ref="A15:B15"/>
    <mergeCell ref="A1:K1"/>
    <mergeCell ref="A2:K2"/>
    <mergeCell ref="A3:K3"/>
    <mergeCell ref="A10:D10"/>
    <mergeCell ref="A14:B14"/>
  </mergeCells>
  <phoneticPr fontId="1" type="noConversion"/>
  <dataValidations count="13">
    <dataValidation type="list" allowBlank="1" showInputMessage="1" showErrorMessage="1" sqref="C38">
      <formula1>"고혈압, 당뇨, 비만, 우울증, 기타"</formula1>
    </dataValidation>
    <dataValidation type="list" allowBlank="1" showInputMessage="1" showErrorMessage="1" sqref="D35">
      <formula1>"1,2,3,4"</formula1>
    </dataValidation>
    <dataValidation type="list" allowBlank="1" showInputMessage="1" showErrorMessage="1" sqref="H32">
      <formula1>"e2/e2, e2/e3, e2/e4, e3/e3, e3/e4, e4/e4"</formula1>
    </dataValidation>
    <dataValidation type="list" allowBlank="1" showInputMessage="1" showErrorMessage="1" sqref="H33">
      <formula1>"양성, 음성"</formula1>
    </dataValidation>
    <dataValidation type="list" allowBlank="1" showInputMessage="1" showErrorMessage="1" sqref="J29 J31">
      <formula1>"0,0.5,1,1.5,2,2.5,3,3.5,4,4.5,5,5.5,6,6.5,7,7.5,8,8.5,9,9.5,10,10.5,11,11.5,12,12.5,13,13.5,14,14.5,15,15.5,16,16.5,17,17.5,18"</formula1>
    </dataValidation>
    <dataValidation type="list" allowBlank="1" showInputMessage="1" showErrorMessage="1" sqref="H29 H31">
      <formula1>"0,0.5,1,2,3"</formula1>
    </dataValidation>
    <dataValidation type="list" allowBlank="1" showInputMessage="1" showErrorMessage="1" sqref="F29 F31">
      <formula1>"0,1,2,3,4,5,6,7,8,9,10,11,12,13,14,15,16,17,18,19,20,21,22,23,24,25,26,27,28,29,30"</formula1>
    </dataValidation>
    <dataValidation type="list" allowBlank="1" showInputMessage="1" showErrorMessage="1" sqref="C19:D19">
      <formula1>"해당사항 있음, 해당사항 없음"</formula1>
    </dataValidation>
    <dataValidation type="list" allowBlank="1" showInputMessage="1" showErrorMessage="1" sqref="C24">
      <formula1>"Alzheimer's disease, MCI, Alzheimer's Dementia, Frontotemporal dementia, Diffuse lewy body dimentia, Other dementia"</formula1>
    </dataValidation>
    <dataValidation type="list" allowBlank="1" showInputMessage="1" showErrorMessage="1" sqref="C20:C22 D32:D34 E44 F43:F45">
      <formula1>"있음, 없음"</formula1>
    </dataValidation>
    <dataValidation type="list" allowBlank="1" showInputMessage="1" showErrorMessage="1" sqref="C17">
      <formula1>"초등학교, 중학교, 고등학교, 대학교, 대학교 이상, 없음"</formula1>
    </dataValidation>
    <dataValidation type="list" allowBlank="1" showInputMessage="1" showErrorMessage="1" sqref="C14">
      <formula1>"남성, 여성"</formula1>
    </dataValidation>
    <dataValidation type="list" allowBlank="1" showInputMessage="1" showErrorMessage="1" sqref="O4">
      <formula1>$C$14:$C$14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49"/>
  <sheetViews>
    <sheetView topLeftCell="A13" workbookViewId="0">
      <selection activeCell="H32" sqref="H32"/>
    </sheetView>
  </sheetViews>
  <sheetFormatPr defaultRowHeight="16.5" x14ac:dyDescent="0.3"/>
  <cols>
    <col min="2" max="2" width="18.75" customWidth="1"/>
    <col min="3" max="3" width="10.375" customWidth="1"/>
    <col min="4" max="4" width="9.125" bestFit="1" customWidth="1"/>
    <col min="5" max="5" width="9.375" customWidth="1"/>
    <col min="9" max="9" width="9.875" customWidth="1"/>
    <col min="10" max="10" width="10.75" customWidth="1"/>
    <col min="11" max="11" width="4" customWidth="1"/>
  </cols>
  <sheetData>
    <row r="1" spans="1:11" ht="31.5" customHeight="1" x14ac:dyDescent="0.3">
      <c r="A1" s="57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x14ac:dyDescent="0.3">
      <c r="A2" s="60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21" customHeight="1" x14ac:dyDescent="0.3">
      <c r="A3" s="63" t="s">
        <v>58</v>
      </c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11" ht="17.25" x14ac:dyDescent="0.3">
      <c r="A4" s="27"/>
      <c r="B4" s="1"/>
      <c r="D4" s="31"/>
      <c r="E4" t="s">
        <v>43</v>
      </c>
      <c r="H4" s="24" t="s">
        <v>14</v>
      </c>
      <c r="I4" s="1"/>
      <c r="J4" s="21" t="s">
        <v>13</v>
      </c>
      <c r="K4" s="28"/>
    </row>
    <row r="5" spans="1:11" ht="17.25" thickBot="1" x14ac:dyDescent="0.35">
      <c r="A5" s="7" t="s">
        <v>30</v>
      </c>
      <c r="B5" s="22"/>
      <c r="C5" s="22" t="s">
        <v>34</v>
      </c>
      <c r="D5" s="22"/>
      <c r="E5" s="22"/>
      <c r="F5" s="22"/>
      <c r="G5" s="22"/>
      <c r="H5" s="22"/>
      <c r="I5" s="22"/>
      <c r="J5" s="22"/>
      <c r="K5" s="23"/>
    </row>
    <row r="6" spans="1:11" ht="17.25" thickTop="1" x14ac:dyDescent="0.3">
      <c r="A6" s="11" t="s">
        <v>31</v>
      </c>
      <c r="C6" s="40"/>
      <c r="F6" t="s">
        <v>33</v>
      </c>
      <c r="I6" s="40"/>
      <c r="K6" s="6"/>
    </row>
    <row r="7" spans="1:11" x14ac:dyDescent="0.3">
      <c r="A7" s="11" t="s">
        <v>32</v>
      </c>
      <c r="B7" s="14"/>
      <c r="C7" s="45"/>
      <c r="F7" t="s">
        <v>12</v>
      </c>
      <c r="I7" s="41"/>
      <c r="K7" s="6"/>
    </row>
    <row r="8" spans="1:11" ht="8.4499999999999993" customHeight="1" x14ac:dyDescent="0.3">
      <c r="A8" s="5"/>
      <c r="K8" s="6"/>
    </row>
    <row r="9" spans="1:11" ht="17.25" thickBot="1" x14ac:dyDescent="0.35">
      <c r="A9" s="7" t="s">
        <v>35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ht="17.25" thickTop="1" x14ac:dyDescent="0.3">
      <c r="A10" s="66" t="s">
        <v>36</v>
      </c>
      <c r="B10" s="67"/>
      <c r="C10" s="67"/>
      <c r="D10" s="67"/>
      <c r="E10" t="s">
        <v>37</v>
      </c>
      <c r="F10" t="s">
        <v>38</v>
      </c>
      <c r="K10" s="6"/>
    </row>
    <row r="11" spans="1:11" ht="18.95" customHeight="1" x14ac:dyDescent="0.3">
      <c r="A11" s="5" t="s">
        <v>55</v>
      </c>
      <c r="E11" s="40"/>
      <c r="F11" s="33"/>
      <c r="K11" s="6"/>
    </row>
    <row r="12" spans="1:11" ht="6.95" customHeight="1" x14ac:dyDescent="0.3">
      <c r="A12" s="26"/>
      <c r="B12" s="19"/>
      <c r="K12" s="6"/>
    </row>
    <row r="13" spans="1:11" ht="17.25" thickBot="1" x14ac:dyDescent="0.35">
      <c r="A13" s="7" t="s">
        <v>39</v>
      </c>
      <c r="B13" s="4"/>
      <c r="C13" s="4"/>
      <c r="D13" s="4"/>
      <c r="E13" s="4"/>
      <c r="F13" s="4"/>
      <c r="G13" s="4"/>
      <c r="H13" s="4"/>
      <c r="I13" s="4"/>
      <c r="J13" s="4"/>
      <c r="K13" s="8"/>
    </row>
    <row r="14" spans="1:11" ht="17.25" thickTop="1" x14ac:dyDescent="0.3">
      <c r="A14" s="55" t="s">
        <v>0</v>
      </c>
      <c r="B14" s="56"/>
      <c r="C14" s="43"/>
      <c r="D14" t="s">
        <v>63</v>
      </c>
      <c r="K14" s="6"/>
    </row>
    <row r="15" spans="1:11" x14ac:dyDescent="0.3">
      <c r="A15" s="55" t="s">
        <v>59</v>
      </c>
      <c r="B15" s="56"/>
      <c r="C15" s="42"/>
      <c r="E15" t="s">
        <v>62</v>
      </c>
      <c r="F15" s="33">
        <f>DATEDIF(C15,B31,"y")</f>
        <v>0</v>
      </c>
      <c r="G15" t="s">
        <v>60</v>
      </c>
      <c r="K15" s="6"/>
    </row>
    <row r="16" spans="1:11" x14ac:dyDescent="0.3">
      <c r="A16" s="55" t="s">
        <v>40</v>
      </c>
      <c r="B16" s="56"/>
      <c r="C16" s="32"/>
      <c r="E16" t="s">
        <v>1</v>
      </c>
      <c r="F16" s="33"/>
      <c r="K16" s="6"/>
    </row>
    <row r="17" spans="1:11" x14ac:dyDescent="0.3">
      <c r="A17" s="5" t="s">
        <v>2</v>
      </c>
      <c r="C17" s="33"/>
      <c r="K17" s="6"/>
    </row>
    <row r="18" spans="1:11" ht="7.5" customHeight="1" x14ac:dyDescent="0.3">
      <c r="A18" s="5"/>
      <c r="K18" s="6"/>
    </row>
    <row r="19" spans="1:11" ht="17.25" thickBot="1" x14ac:dyDescent="0.35">
      <c r="A19" s="7" t="s">
        <v>41</v>
      </c>
      <c r="B19" s="22"/>
      <c r="C19" s="71"/>
      <c r="D19" s="71"/>
      <c r="E19" s="38" t="s">
        <v>56</v>
      </c>
      <c r="F19" s="22"/>
      <c r="G19" s="22"/>
      <c r="H19" s="22"/>
      <c r="I19" s="22"/>
      <c r="J19" s="22"/>
      <c r="K19" s="23"/>
    </row>
    <row r="20" spans="1:11" ht="17.25" thickTop="1" x14ac:dyDescent="0.3">
      <c r="A20" s="5" t="s">
        <v>3</v>
      </c>
      <c r="C20" s="29"/>
      <c r="D20" s="19"/>
      <c r="E20" t="s">
        <v>42</v>
      </c>
      <c r="F20" s="72"/>
      <c r="G20" s="72"/>
      <c r="K20" s="6"/>
    </row>
    <row r="21" spans="1:11" x14ac:dyDescent="0.3">
      <c r="A21" s="5" t="s">
        <v>4</v>
      </c>
      <c r="C21" s="34"/>
      <c r="D21" s="19"/>
      <c r="E21" t="s">
        <v>42</v>
      </c>
      <c r="F21" s="73"/>
      <c r="G21" s="73"/>
      <c r="K21" s="6"/>
    </row>
    <row r="22" spans="1:11" x14ac:dyDescent="0.3">
      <c r="A22" s="5" t="s">
        <v>5</v>
      </c>
      <c r="C22" s="34"/>
      <c r="D22" s="19"/>
      <c r="E22" t="s">
        <v>53</v>
      </c>
      <c r="I22" s="72"/>
      <c r="J22" s="72"/>
      <c r="K22" s="6"/>
    </row>
    <row r="23" spans="1:11" x14ac:dyDescent="0.3">
      <c r="A23" s="5" t="s">
        <v>61</v>
      </c>
      <c r="C23" s="72"/>
      <c r="D23" s="72"/>
      <c r="E23" s="72"/>
      <c r="F23" s="72"/>
      <c r="G23" s="72"/>
      <c r="H23" s="72"/>
      <c r="I23" s="72"/>
      <c r="J23" s="72"/>
      <c r="K23" s="6"/>
    </row>
    <row r="24" spans="1:11" s="2" customFormat="1" ht="17.25" thickBot="1" x14ac:dyDescent="0.35">
      <c r="A24" s="7" t="s">
        <v>15</v>
      </c>
      <c r="B24" s="22"/>
      <c r="C24" s="71"/>
      <c r="D24" s="71"/>
      <c r="E24" s="22"/>
      <c r="F24" s="22"/>
      <c r="G24" s="22"/>
      <c r="H24" s="22"/>
      <c r="I24" s="22"/>
      <c r="J24" s="22"/>
      <c r="K24" s="23"/>
    </row>
    <row r="25" spans="1:11" s="3" customFormat="1" ht="17.25" thickTop="1" x14ac:dyDescent="0.3">
      <c r="A25" s="11" t="s">
        <v>52</v>
      </c>
      <c r="C25"/>
      <c r="D25" s="20"/>
      <c r="F25" s="80"/>
      <c r="G25" s="80"/>
      <c r="H25" s="80"/>
      <c r="I25" s="80"/>
      <c r="J25" s="80"/>
      <c r="K25" s="12"/>
    </row>
    <row r="26" spans="1:11" s="3" customFormat="1" ht="7.5" customHeight="1" x14ac:dyDescent="0.3">
      <c r="A26" s="11"/>
      <c r="K26" s="12"/>
    </row>
    <row r="27" spans="1:11" s="2" customFormat="1" ht="17.25" thickBot="1" x14ac:dyDescent="0.35">
      <c r="A27" s="75" t="s">
        <v>16</v>
      </c>
      <c r="B27" s="76"/>
      <c r="C27" s="76"/>
      <c r="D27" s="76"/>
      <c r="E27" s="76"/>
      <c r="F27" s="76"/>
      <c r="G27" s="76"/>
      <c r="H27" s="76"/>
      <c r="I27" s="76"/>
      <c r="J27" s="76"/>
      <c r="K27" s="77"/>
    </row>
    <row r="28" spans="1:11" s="2" customFormat="1" ht="17.25" thickTop="1" x14ac:dyDescent="0.3">
      <c r="A28" s="11" t="s">
        <v>44</v>
      </c>
      <c r="E28" s="3"/>
      <c r="G28" s="3"/>
      <c r="I28" s="3"/>
      <c r="K28" s="10"/>
    </row>
    <row r="29" spans="1:11" s="2" customFormat="1" x14ac:dyDescent="0.3">
      <c r="A29" s="11" t="s">
        <v>45</v>
      </c>
      <c r="B29" s="39"/>
      <c r="E29" s="3" t="s">
        <v>47</v>
      </c>
      <c r="F29" s="35"/>
      <c r="G29" s="3" t="s">
        <v>26</v>
      </c>
      <c r="H29" s="35"/>
      <c r="I29" s="3" t="s">
        <v>27</v>
      </c>
      <c r="J29" s="35"/>
      <c r="K29" s="10"/>
    </row>
    <row r="30" spans="1:11" x14ac:dyDescent="0.3">
      <c r="A30" s="11" t="s">
        <v>46</v>
      </c>
      <c r="K30" s="6"/>
    </row>
    <row r="31" spans="1:11" ht="17.100000000000001" customHeight="1" x14ac:dyDescent="0.3">
      <c r="A31" s="11" t="s">
        <v>45</v>
      </c>
      <c r="B31" s="39"/>
      <c r="E31" s="3" t="s">
        <v>47</v>
      </c>
      <c r="F31" s="35"/>
      <c r="G31" s="3" t="s">
        <v>26</v>
      </c>
      <c r="H31" s="35"/>
      <c r="I31" s="3" t="s">
        <v>27</v>
      </c>
      <c r="J31" s="35"/>
      <c r="K31" s="6"/>
    </row>
    <row r="32" spans="1:11" x14ac:dyDescent="0.3">
      <c r="A32" s="11" t="s">
        <v>19</v>
      </c>
      <c r="D32" s="44"/>
      <c r="F32" t="s">
        <v>49</v>
      </c>
      <c r="H32" s="33"/>
      <c r="I32" t="s">
        <v>57</v>
      </c>
      <c r="J32" s="13"/>
      <c r="K32" s="6"/>
    </row>
    <row r="33" spans="1:11" x14ac:dyDescent="0.3">
      <c r="A33" s="5" t="s">
        <v>20</v>
      </c>
      <c r="D33" s="44"/>
      <c r="F33" t="s">
        <v>48</v>
      </c>
      <c r="G33" s="14"/>
      <c r="H33" s="32"/>
      <c r="K33" s="6"/>
    </row>
    <row r="34" spans="1:11" x14ac:dyDescent="0.3">
      <c r="A34" s="5" t="s">
        <v>21</v>
      </c>
      <c r="D34" s="44"/>
      <c r="F34" t="s">
        <v>50</v>
      </c>
      <c r="K34" s="6"/>
    </row>
    <row r="35" spans="1:11" ht="17.25" x14ac:dyDescent="0.3">
      <c r="A35" s="15" t="s">
        <v>22</v>
      </c>
      <c r="D35" s="44"/>
      <c r="K35" s="6"/>
    </row>
    <row r="36" spans="1:11" s="2" customFormat="1" x14ac:dyDescent="0.3">
      <c r="A36" s="11" t="s">
        <v>6</v>
      </c>
      <c r="C36" s="78"/>
      <c r="D36" s="78"/>
      <c r="E36" s="78"/>
      <c r="F36" s="78"/>
      <c r="G36" s="78"/>
      <c r="H36" s="78"/>
      <c r="I36" s="78"/>
      <c r="J36" s="78"/>
      <c r="K36" s="10"/>
    </row>
    <row r="37" spans="1:11" s="2" customFormat="1" ht="6" customHeight="1" x14ac:dyDescent="0.3">
      <c r="A37" s="9"/>
      <c r="K37" s="10"/>
    </row>
    <row r="38" spans="1:11" ht="17.25" thickBot="1" x14ac:dyDescent="0.35">
      <c r="A38" s="7" t="s">
        <v>17</v>
      </c>
      <c r="B38" s="22"/>
      <c r="C38" s="30"/>
      <c r="D38" s="22"/>
      <c r="E38" s="22"/>
      <c r="F38" s="22"/>
      <c r="G38" s="22"/>
      <c r="H38" s="22"/>
      <c r="I38" s="22"/>
      <c r="J38" s="22"/>
      <c r="K38" s="23"/>
    </row>
    <row r="39" spans="1:11" ht="17.25" thickTop="1" x14ac:dyDescent="0.3">
      <c r="A39" t="s">
        <v>51</v>
      </c>
      <c r="D39" s="79"/>
      <c r="E39" s="79"/>
      <c r="F39" s="20"/>
      <c r="H39" s="20"/>
      <c r="K39" s="6"/>
    </row>
    <row r="40" spans="1:11" ht="7.5" customHeight="1" x14ac:dyDescent="0.3">
      <c r="A40" s="5"/>
      <c r="K40" s="6"/>
    </row>
    <row r="41" spans="1:11" ht="17.25" thickBot="1" x14ac:dyDescent="0.35">
      <c r="A41" s="68" t="s">
        <v>54</v>
      </c>
      <c r="B41" s="69"/>
      <c r="C41" s="69"/>
      <c r="D41" s="69"/>
      <c r="E41" s="69"/>
      <c r="F41" s="69"/>
      <c r="G41" s="69"/>
      <c r="H41" s="69"/>
      <c r="I41" s="69"/>
      <c r="J41" s="69"/>
      <c r="K41" s="70"/>
    </row>
    <row r="42" spans="1:11" s="3" customFormat="1" ht="17.25" thickTop="1" x14ac:dyDescent="0.3">
      <c r="A42" s="11" t="s">
        <v>18</v>
      </c>
      <c r="K42" s="12"/>
    </row>
    <row r="43" spans="1:11" x14ac:dyDescent="0.3">
      <c r="A43" s="16" t="s">
        <v>7</v>
      </c>
      <c r="C43" t="s">
        <v>9</v>
      </c>
      <c r="F43" s="36"/>
      <c r="I43" s="20"/>
      <c r="K43" s="6"/>
    </row>
    <row r="44" spans="1:11" x14ac:dyDescent="0.3">
      <c r="A44" s="16"/>
      <c r="C44" t="s">
        <v>11</v>
      </c>
      <c r="F44" s="37"/>
      <c r="I44" s="20"/>
      <c r="K44" s="6"/>
    </row>
    <row r="45" spans="1:11" x14ac:dyDescent="0.3">
      <c r="A45" s="16" t="s">
        <v>8</v>
      </c>
      <c r="C45" t="s">
        <v>10</v>
      </c>
      <c r="F45" s="36"/>
      <c r="K45" s="6"/>
    </row>
    <row r="46" spans="1:11" x14ac:dyDescent="0.3">
      <c r="A46" s="5"/>
      <c r="K46" s="6"/>
    </row>
    <row r="47" spans="1:11" x14ac:dyDescent="0.3">
      <c r="A47" s="5" t="s">
        <v>23</v>
      </c>
      <c r="K47" s="6"/>
    </row>
    <row r="48" spans="1:11" x14ac:dyDescent="0.3">
      <c r="A48" s="11" t="s">
        <v>24</v>
      </c>
      <c r="K48" s="6"/>
    </row>
    <row r="49" spans="1:11" s="3" customFormat="1" x14ac:dyDescent="0.3">
      <c r="A49" s="25" t="s">
        <v>25</v>
      </c>
      <c r="B49" s="17"/>
      <c r="C49" s="17"/>
      <c r="D49" s="17"/>
      <c r="E49" s="17"/>
      <c r="F49" s="17"/>
      <c r="G49" s="17"/>
      <c r="H49" s="17"/>
      <c r="I49" s="17"/>
      <c r="J49" s="17"/>
      <c r="K49" s="18"/>
    </row>
  </sheetData>
  <mergeCells count="18">
    <mergeCell ref="A41:K41"/>
    <mergeCell ref="D39:E39"/>
    <mergeCell ref="A1:K1"/>
    <mergeCell ref="A2:K2"/>
    <mergeCell ref="A3:K3"/>
    <mergeCell ref="A14:B14"/>
    <mergeCell ref="A15:B15"/>
    <mergeCell ref="A10:D10"/>
    <mergeCell ref="F20:G20"/>
    <mergeCell ref="C19:D19"/>
    <mergeCell ref="C23:J23"/>
    <mergeCell ref="C36:J36"/>
    <mergeCell ref="A16:B16"/>
    <mergeCell ref="F21:G21"/>
    <mergeCell ref="I22:J22"/>
    <mergeCell ref="C24:D24"/>
    <mergeCell ref="F25:J25"/>
    <mergeCell ref="A27:K27"/>
  </mergeCells>
  <phoneticPr fontId="1" type="noConversion"/>
  <dataValidations count="13">
    <dataValidation type="list" allowBlank="1" showInputMessage="1" showErrorMessage="1" sqref="O4">
      <formula1>$C$14:$C$14</formula1>
    </dataValidation>
    <dataValidation type="list" allowBlank="1" showInputMessage="1" showErrorMessage="1" sqref="C14">
      <formula1>"남성, 여성"</formula1>
    </dataValidation>
    <dataValidation type="list" allowBlank="1" showInputMessage="1" showErrorMessage="1" sqref="C17">
      <formula1>"초등학교, 중학교, 고등학교, 대학교, 대학교 이상, 없음"</formula1>
    </dataValidation>
    <dataValidation type="list" allowBlank="1" showInputMessage="1" showErrorMessage="1" sqref="C20:C22 D32:D34 E44 F43:F45">
      <formula1>"있음, 없음"</formula1>
    </dataValidation>
    <dataValidation type="list" allowBlank="1" showInputMessage="1" showErrorMessage="1" sqref="C24">
      <formula1>"Alzheimer's disease, MCI, Alzheimer's Dementia, Frontotemporal dementia, Diffuse lewy body dimentia, Other dementia"</formula1>
    </dataValidation>
    <dataValidation type="list" allowBlank="1" showInputMessage="1" showErrorMessage="1" sqref="C19:D19">
      <formula1>"해당사항 있음, 해당사항 없음"</formula1>
    </dataValidation>
    <dataValidation type="list" allowBlank="1" showInputMessage="1" showErrorMessage="1" sqref="F29 F31">
      <formula1>"0,1,2,3,4,5,6,7,8,9,10,11,12,13,14,15,16,17,18,19,20,21,22,23,24,25,26,27,28,29,30"</formula1>
    </dataValidation>
    <dataValidation type="list" allowBlank="1" showInputMessage="1" showErrorMessage="1" sqref="H29 H31">
      <formula1>"0,0.5,1,2,3"</formula1>
    </dataValidation>
    <dataValidation type="list" allowBlank="1" showInputMessage="1" showErrorMessage="1" sqref="J29 J31">
      <formula1>"0,0.5,1,1.5,2,2.5,3,3.5,4,4.5,5,5.5,6,6.5,7,7.5,8,8.5,9,9.5,10,10.5,11,11.5,12,12.5,13,13.5,14,14.5,15,15.5,16,16.5,17,17.5,18"</formula1>
    </dataValidation>
    <dataValidation type="list" allowBlank="1" showInputMessage="1" showErrorMessage="1" sqref="H33">
      <formula1>"양성, 음성"</formula1>
    </dataValidation>
    <dataValidation type="list" allowBlank="1" showInputMessage="1" showErrorMessage="1" sqref="H32">
      <formula1>"e2/e2, e2/e3, e2/e4, e3/e3, e3/e4, e4/e4"</formula1>
    </dataValidation>
    <dataValidation type="list" allowBlank="1" showInputMessage="1" showErrorMessage="1" sqref="D35">
      <formula1>"1,2,3,4"</formula1>
    </dataValidation>
    <dataValidation type="list" allowBlank="1" showInputMessage="1" showErrorMessage="1" sqref="C38">
      <formula1>"고혈압, 당뇨, 비만, 우울증, 기타"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&amp;R시험분석 의뢰지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49"/>
  <sheetViews>
    <sheetView workbookViewId="0">
      <selection activeCell="B26" sqref="B26"/>
    </sheetView>
  </sheetViews>
  <sheetFormatPr defaultRowHeight="16.5" x14ac:dyDescent="0.3"/>
  <cols>
    <col min="2" max="2" width="18.75" customWidth="1"/>
    <col min="3" max="3" width="10.375" customWidth="1"/>
    <col min="4" max="4" width="9.125" bestFit="1" customWidth="1"/>
    <col min="5" max="5" width="9.375" customWidth="1"/>
    <col min="9" max="9" width="9.875" customWidth="1"/>
    <col min="10" max="10" width="10.75" customWidth="1"/>
    <col min="11" max="11" width="4" customWidth="1"/>
  </cols>
  <sheetData>
    <row r="1" spans="1:11" ht="31.5" customHeight="1" x14ac:dyDescent="0.3">
      <c r="A1" s="57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x14ac:dyDescent="0.3">
      <c r="A2" s="60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21" customHeight="1" x14ac:dyDescent="0.3">
      <c r="A3" s="63"/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11" ht="17.25" x14ac:dyDescent="0.3">
      <c r="A4" s="27"/>
      <c r="B4" s="1"/>
      <c r="D4" s="31"/>
      <c r="E4" t="s">
        <v>43</v>
      </c>
      <c r="H4" s="24" t="s">
        <v>14</v>
      </c>
      <c r="I4" s="1"/>
      <c r="J4" s="21" t="s">
        <v>13</v>
      </c>
      <c r="K4" s="28"/>
    </row>
    <row r="5" spans="1:11" ht="17.25" thickBot="1" x14ac:dyDescent="0.35">
      <c r="A5" s="7" t="s">
        <v>30</v>
      </c>
      <c r="B5" s="22"/>
      <c r="C5" s="22" t="s">
        <v>34</v>
      </c>
      <c r="D5" s="22"/>
      <c r="E5" s="22"/>
      <c r="F5" s="22"/>
      <c r="G5" s="22"/>
      <c r="H5" s="22"/>
      <c r="I5" s="22"/>
      <c r="J5" s="22"/>
      <c r="K5" s="23"/>
    </row>
    <row r="6" spans="1:11" ht="17.25" thickTop="1" x14ac:dyDescent="0.3">
      <c r="A6" s="11" t="s">
        <v>31</v>
      </c>
      <c r="C6" s="40">
        <f>'분석 대상-1'!C6</f>
        <v>0</v>
      </c>
      <c r="F6" t="s">
        <v>33</v>
      </c>
      <c r="I6" s="40">
        <f>'분석 대상-1'!I6</f>
        <v>0</v>
      </c>
      <c r="K6" s="6"/>
    </row>
    <row r="7" spans="1:11" x14ac:dyDescent="0.3">
      <c r="A7" s="11" t="s">
        <v>32</v>
      </c>
      <c r="B7" s="14"/>
      <c r="C7" s="46">
        <f>_010</f>
        <v>0</v>
      </c>
      <c r="F7" t="s">
        <v>12</v>
      </c>
      <c r="I7" s="41">
        <f>'분석 대상-1'!I7</f>
        <v>0</v>
      </c>
      <c r="K7" s="6"/>
    </row>
    <row r="8" spans="1:11" ht="8.4499999999999993" customHeight="1" x14ac:dyDescent="0.3">
      <c r="A8" s="5"/>
      <c r="K8" s="6"/>
    </row>
    <row r="9" spans="1:11" ht="17.25" thickBot="1" x14ac:dyDescent="0.35">
      <c r="A9" s="7" t="s">
        <v>35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ht="17.25" thickTop="1" x14ac:dyDescent="0.3">
      <c r="A10" s="66" t="s">
        <v>36</v>
      </c>
      <c r="B10" s="67"/>
      <c r="C10" s="67"/>
      <c r="D10" s="67"/>
      <c r="E10" t="s">
        <v>37</v>
      </c>
      <c r="F10" t="s">
        <v>38</v>
      </c>
      <c r="K10" s="6"/>
    </row>
    <row r="11" spans="1:11" ht="18.95" customHeight="1" x14ac:dyDescent="0.3">
      <c r="A11" s="5" t="s">
        <v>55</v>
      </c>
      <c r="E11" s="40"/>
      <c r="F11" s="33"/>
      <c r="K11" s="6"/>
    </row>
    <row r="12" spans="1:11" ht="6.95" customHeight="1" x14ac:dyDescent="0.3">
      <c r="A12" s="26"/>
      <c r="B12" s="19"/>
      <c r="K12" s="6"/>
    </row>
    <row r="13" spans="1:11" ht="17.25" thickBot="1" x14ac:dyDescent="0.35">
      <c r="A13" s="7" t="s">
        <v>39</v>
      </c>
      <c r="B13" s="4"/>
      <c r="C13" s="4"/>
      <c r="D13" s="4"/>
      <c r="E13" s="4"/>
      <c r="F13" s="4"/>
      <c r="G13" s="4"/>
      <c r="H13" s="4"/>
      <c r="I13" s="4"/>
      <c r="J13" s="4"/>
      <c r="K13" s="8"/>
    </row>
    <row r="14" spans="1:11" ht="17.25" thickTop="1" x14ac:dyDescent="0.3">
      <c r="A14" s="55" t="s">
        <v>0</v>
      </c>
      <c r="B14" s="56"/>
      <c r="C14" s="43"/>
      <c r="K14" s="6"/>
    </row>
    <row r="15" spans="1:11" x14ac:dyDescent="0.3">
      <c r="A15" s="55" t="s">
        <v>59</v>
      </c>
      <c r="B15" s="56"/>
      <c r="C15" s="42"/>
      <c r="E15" t="s">
        <v>62</v>
      </c>
      <c r="F15" s="33">
        <f>DATEDIF(C15,B31,"y")</f>
        <v>0</v>
      </c>
      <c r="G15" t="s">
        <v>60</v>
      </c>
      <c r="K15" s="6"/>
    </row>
    <row r="16" spans="1:11" x14ac:dyDescent="0.3">
      <c r="A16" s="55" t="s">
        <v>40</v>
      </c>
      <c r="B16" s="56"/>
      <c r="C16" s="32"/>
      <c r="E16" t="s">
        <v>1</v>
      </c>
      <c r="F16" s="33"/>
      <c r="K16" s="6"/>
    </row>
    <row r="17" spans="1:11" x14ac:dyDescent="0.3">
      <c r="A17" s="5" t="s">
        <v>2</v>
      </c>
      <c r="C17" s="33"/>
      <c r="K17" s="6"/>
    </row>
    <row r="18" spans="1:11" ht="7.5" customHeight="1" x14ac:dyDescent="0.3">
      <c r="A18" s="5"/>
      <c r="K18" s="6"/>
    </row>
    <row r="19" spans="1:11" ht="17.25" thickBot="1" x14ac:dyDescent="0.35">
      <c r="A19" s="7" t="s">
        <v>41</v>
      </c>
      <c r="B19" s="22"/>
      <c r="C19" s="71"/>
      <c r="D19" s="71"/>
      <c r="E19" s="38" t="s">
        <v>56</v>
      </c>
      <c r="F19" s="22"/>
      <c r="G19" s="22"/>
      <c r="H19" s="22"/>
      <c r="I19" s="22"/>
      <c r="J19" s="22"/>
      <c r="K19" s="23"/>
    </row>
    <row r="20" spans="1:11" ht="17.25" thickTop="1" x14ac:dyDescent="0.3">
      <c r="A20" s="5" t="s">
        <v>3</v>
      </c>
      <c r="C20" s="29"/>
      <c r="D20" s="19"/>
      <c r="E20" t="s">
        <v>42</v>
      </c>
      <c r="F20" s="72"/>
      <c r="G20" s="72"/>
      <c r="K20" s="6"/>
    </row>
    <row r="21" spans="1:11" x14ac:dyDescent="0.3">
      <c r="A21" s="5" t="s">
        <v>4</v>
      </c>
      <c r="C21" s="34"/>
      <c r="D21" s="19"/>
      <c r="E21" t="s">
        <v>42</v>
      </c>
      <c r="F21" s="73"/>
      <c r="G21" s="73"/>
      <c r="K21" s="6"/>
    </row>
    <row r="22" spans="1:11" x14ac:dyDescent="0.3">
      <c r="A22" s="5" t="s">
        <v>5</v>
      </c>
      <c r="C22" s="34"/>
      <c r="D22" s="19"/>
      <c r="E22" t="s">
        <v>53</v>
      </c>
      <c r="I22" s="72"/>
      <c r="J22" s="72"/>
      <c r="K22" s="6"/>
    </row>
    <row r="23" spans="1:11" x14ac:dyDescent="0.3">
      <c r="A23" s="5" t="s">
        <v>61</v>
      </c>
      <c r="C23" s="72"/>
      <c r="D23" s="72"/>
      <c r="E23" s="72"/>
      <c r="F23" s="72"/>
      <c r="G23" s="72"/>
      <c r="H23" s="72"/>
      <c r="I23" s="72"/>
      <c r="J23" s="72"/>
      <c r="K23" s="6"/>
    </row>
    <row r="24" spans="1:11" s="2" customFormat="1" ht="17.25" thickBot="1" x14ac:dyDescent="0.35">
      <c r="A24" s="7" t="s">
        <v>15</v>
      </c>
      <c r="B24" s="22"/>
      <c r="C24" s="71"/>
      <c r="D24" s="71"/>
      <c r="E24" s="22"/>
      <c r="F24" s="22"/>
      <c r="G24" s="22"/>
      <c r="H24" s="22"/>
      <c r="I24" s="22"/>
      <c r="J24" s="22"/>
      <c r="K24" s="23"/>
    </row>
    <row r="25" spans="1:11" s="3" customFormat="1" ht="17.25" thickTop="1" x14ac:dyDescent="0.3">
      <c r="A25" s="11" t="s">
        <v>52</v>
      </c>
      <c r="C25"/>
      <c r="D25" s="20"/>
      <c r="F25" s="80"/>
      <c r="G25" s="80"/>
      <c r="H25" s="80"/>
      <c r="I25" s="80"/>
      <c r="J25" s="80"/>
      <c r="K25" s="12"/>
    </row>
    <row r="26" spans="1:11" s="3" customFormat="1" ht="7.5" customHeight="1" x14ac:dyDescent="0.3">
      <c r="A26" s="11"/>
      <c r="K26" s="12"/>
    </row>
    <row r="27" spans="1:11" s="2" customFormat="1" ht="17.25" thickBot="1" x14ac:dyDescent="0.35">
      <c r="A27" s="75" t="s">
        <v>16</v>
      </c>
      <c r="B27" s="76"/>
      <c r="C27" s="76"/>
      <c r="D27" s="76"/>
      <c r="E27" s="76"/>
      <c r="F27" s="76"/>
      <c r="G27" s="76"/>
      <c r="H27" s="76"/>
      <c r="I27" s="76"/>
      <c r="J27" s="76"/>
      <c r="K27" s="77"/>
    </row>
    <row r="28" spans="1:11" s="2" customFormat="1" ht="17.25" thickTop="1" x14ac:dyDescent="0.3">
      <c r="A28" s="11" t="s">
        <v>44</v>
      </c>
      <c r="E28" s="3"/>
      <c r="G28" s="3"/>
      <c r="I28" s="3"/>
      <c r="K28" s="10"/>
    </row>
    <row r="29" spans="1:11" s="2" customFormat="1" x14ac:dyDescent="0.3">
      <c r="A29" s="11" t="s">
        <v>45</v>
      </c>
      <c r="B29" s="39"/>
      <c r="E29" s="3" t="s">
        <v>47</v>
      </c>
      <c r="F29" s="35"/>
      <c r="G29" s="3" t="s">
        <v>26</v>
      </c>
      <c r="H29" s="35"/>
      <c r="I29" s="3" t="s">
        <v>27</v>
      </c>
      <c r="J29" s="35"/>
      <c r="K29" s="10"/>
    </row>
    <row r="30" spans="1:11" x14ac:dyDescent="0.3">
      <c r="A30" s="11" t="s">
        <v>46</v>
      </c>
      <c r="K30" s="6"/>
    </row>
    <row r="31" spans="1:11" ht="17.100000000000001" customHeight="1" x14ac:dyDescent="0.3">
      <c r="A31" s="11" t="s">
        <v>45</v>
      </c>
      <c r="B31" s="39"/>
      <c r="E31" s="3" t="s">
        <v>47</v>
      </c>
      <c r="F31" s="35"/>
      <c r="G31" s="3" t="s">
        <v>26</v>
      </c>
      <c r="H31" s="35"/>
      <c r="I31" s="3" t="s">
        <v>27</v>
      </c>
      <c r="J31" s="35"/>
      <c r="K31" s="6"/>
    </row>
    <row r="32" spans="1:11" x14ac:dyDescent="0.3">
      <c r="A32" s="11" t="s">
        <v>19</v>
      </c>
      <c r="D32" s="44"/>
      <c r="F32" t="s">
        <v>49</v>
      </c>
      <c r="H32" s="33"/>
      <c r="I32" t="s">
        <v>57</v>
      </c>
      <c r="J32" s="13"/>
      <c r="K32" s="6"/>
    </row>
    <row r="33" spans="1:11" x14ac:dyDescent="0.3">
      <c r="A33" s="5" t="s">
        <v>20</v>
      </c>
      <c r="D33" s="44"/>
      <c r="F33" t="s">
        <v>48</v>
      </c>
      <c r="G33" s="14"/>
      <c r="H33" s="32"/>
      <c r="K33" s="6"/>
    </row>
    <row r="34" spans="1:11" x14ac:dyDescent="0.3">
      <c r="A34" s="5" t="s">
        <v>21</v>
      </c>
      <c r="D34" s="44"/>
      <c r="F34" t="s">
        <v>50</v>
      </c>
      <c r="K34" s="6"/>
    </row>
    <row r="35" spans="1:11" ht="17.25" x14ac:dyDescent="0.3">
      <c r="A35" s="15" t="s">
        <v>22</v>
      </c>
      <c r="D35" s="44"/>
      <c r="K35" s="6"/>
    </row>
    <row r="36" spans="1:11" s="2" customFormat="1" x14ac:dyDescent="0.3">
      <c r="A36" s="11" t="s">
        <v>6</v>
      </c>
      <c r="C36" s="78"/>
      <c r="D36" s="78"/>
      <c r="E36" s="78"/>
      <c r="F36" s="78"/>
      <c r="G36" s="78"/>
      <c r="H36" s="78"/>
      <c r="I36" s="78"/>
      <c r="J36" s="78"/>
      <c r="K36" s="10"/>
    </row>
    <row r="37" spans="1:11" s="2" customFormat="1" ht="6" customHeight="1" x14ac:dyDescent="0.3">
      <c r="A37" s="9"/>
      <c r="K37" s="10"/>
    </row>
    <row r="38" spans="1:11" ht="17.25" thickBot="1" x14ac:dyDescent="0.35">
      <c r="A38" s="7" t="s">
        <v>17</v>
      </c>
      <c r="B38" s="22"/>
      <c r="C38" s="30"/>
      <c r="D38" s="22"/>
      <c r="E38" s="22"/>
      <c r="F38" s="22"/>
      <c r="G38" s="22"/>
      <c r="H38" s="22"/>
      <c r="I38" s="22"/>
      <c r="J38" s="22"/>
      <c r="K38" s="23"/>
    </row>
    <row r="39" spans="1:11" ht="17.25" thickTop="1" x14ac:dyDescent="0.3">
      <c r="A39" t="s">
        <v>51</v>
      </c>
      <c r="D39" s="79"/>
      <c r="E39" s="79"/>
      <c r="F39" s="20"/>
      <c r="H39" s="20"/>
      <c r="K39" s="6"/>
    </row>
    <row r="40" spans="1:11" ht="7.5" customHeight="1" x14ac:dyDescent="0.3">
      <c r="A40" s="5"/>
      <c r="K40" s="6"/>
    </row>
    <row r="41" spans="1:11" ht="17.25" thickBot="1" x14ac:dyDescent="0.35">
      <c r="A41" s="68" t="s">
        <v>54</v>
      </c>
      <c r="B41" s="69"/>
      <c r="C41" s="69"/>
      <c r="D41" s="69"/>
      <c r="E41" s="69"/>
      <c r="F41" s="69"/>
      <c r="G41" s="69"/>
      <c r="H41" s="69"/>
      <c r="I41" s="69"/>
      <c r="J41" s="69"/>
      <c r="K41" s="70"/>
    </row>
    <row r="42" spans="1:11" s="3" customFormat="1" ht="17.25" thickTop="1" x14ac:dyDescent="0.3">
      <c r="A42" s="11" t="s">
        <v>18</v>
      </c>
      <c r="K42" s="12"/>
    </row>
    <row r="43" spans="1:11" x14ac:dyDescent="0.3">
      <c r="A43" s="16" t="s">
        <v>7</v>
      </c>
      <c r="C43" t="s">
        <v>9</v>
      </c>
      <c r="F43" s="36"/>
      <c r="I43" s="20"/>
      <c r="K43" s="6"/>
    </row>
    <row r="44" spans="1:11" x14ac:dyDescent="0.3">
      <c r="A44" s="16"/>
      <c r="C44" t="s">
        <v>11</v>
      </c>
      <c r="F44" s="37"/>
      <c r="I44" s="20"/>
      <c r="K44" s="6"/>
    </row>
    <row r="45" spans="1:11" x14ac:dyDescent="0.3">
      <c r="A45" s="16" t="s">
        <v>8</v>
      </c>
      <c r="C45" t="s">
        <v>10</v>
      </c>
      <c r="F45" s="36"/>
      <c r="K45" s="6"/>
    </row>
    <row r="46" spans="1:11" x14ac:dyDescent="0.3">
      <c r="A46" s="5"/>
      <c r="K46" s="6"/>
    </row>
    <row r="47" spans="1:11" x14ac:dyDescent="0.3">
      <c r="A47" s="5" t="s">
        <v>23</v>
      </c>
      <c r="K47" s="6"/>
    </row>
    <row r="48" spans="1:11" x14ac:dyDescent="0.3">
      <c r="A48" s="11" t="s">
        <v>24</v>
      </c>
      <c r="K48" s="6"/>
    </row>
    <row r="49" spans="1:11" s="3" customFormat="1" x14ac:dyDescent="0.3">
      <c r="A49" s="25" t="s">
        <v>25</v>
      </c>
      <c r="B49" s="17"/>
      <c r="C49" s="17"/>
      <c r="D49" s="17"/>
      <c r="E49" s="17"/>
      <c r="F49" s="17"/>
      <c r="G49" s="17"/>
      <c r="H49" s="17"/>
      <c r="I49" s="17"/>
      <c r="J49" s="17"/>
      <c r="K49" s="18"/>
    </row>
  </sheetData>
  <mergeCells count="18">
    <mergeCell ref="D39:E39"/>
    <mergeCell ref="A41:K41"/>
    <mergeCell ref="F20:G20"/>
    <mergeCell ref="F21:G21"/>
    <mergeCell ref="I22:J22"/>
    <mergeCell ref="C23:J23"/>
    <mergeCell ref="C24:D24"/>
    <mergeCell ref="F25:J25"/>
    <mergeCell ref="A15:B15"/>
    <mergeCell ref="A16:B16"/>
    <mergeCell ref="C19:D19"/>
    <mergeCell ref="A27:K27"/>
    <mergeCell ref="C36:J36"/>
    <mergeCell ref="A1:K1"/>
    <mergeCell ref="A2:K2"/>
    <mergeCell ref="A3:K3"/>
    <mergeCell ref="A10:D10"/>
    <mergeCell ref="A14:B14"/>
  </mergeCells>
  <phoneticPr fontId="1" type="noConversion"/>
  <dataValidations count="13">
    <dataValidation type="list" allowBlank="1" showInputMessage="1" showErrorMessage="1" sqref="C38">
      <formula1>"고혈압, 당뇨, 비만, 우울증, 기타"</formula1>
    </dataValidation>
    <dataValidation type="list" allowBlank="1" showInputMessage="1" showErrorMessage="1" sqref="D35">
      <formula1>"1,2,3,4"</formula1>
    </dataValidation>
    <dataValidation type="list" allowBlank="1" showInputMessage="1" showErrorMessage="1" sqref="H32">
      <formula1>"e2/e2, e2/e3, e2/e4, e3/e3, e3/e4, e4/e4"</formula1>
    </dataValidation>
    <dataValidation type="list" allowBlank="1" showInputMessage="1" showErrorMessage="1" sqref="H33">
      <formula1>"양성, 음성"</formula1>
    </dataValidation>
    <dataValidation type="list" allowBlank="1" showInputMessage="1" showErrorMessage="1" sqref="J29 J31">
      <formula1>"0,0.5,1,1.5,2,2.5,3,3.5,4,4.5,5,5.5,6,6.5,7,7.5,8,8.5,9,9.5,10,10.5,11,11.5,12,12.5,13,13.5,14,14.5,15,15.5,16,16.5,17,17.5,18"</formula1>
    </dataValidation>
    <dataValidation type="list" allowBlank="1" showInputMessage="1" showErrorMessage="1" sqref="H29 H31">
      <formula1>"0,0.5,1,2,3"</formula1>
    </dataValidation>
    <dataValidation type="list" allowBlank="1" showInputMessage="1" showErrorMessage="1" sqref="F29 F31">
      <formula1>"0,1,2,3,4,5,6,7,8,9,10,11,12,13,14,15,16,17,18,19,20,21,22,23,24,25,26,27,28,29,30"</formula1>
    </dataValidation>
    <dataValidation type="list" allowBlank="1" showInputMessage="1" showErrorMessage="1" sqref="C19:D19">
      <formula1>"해당사항 있음, 해당사항 없음"</formula1>
    </dataValidation>
    <dataValidation type="list" allowBlank="1" showInputMessage="1" showErrorMessage="1" sqref="C24">
      <formula1>"Alzheimer's disease, MCI, Alzheimer's Dementia, Frontotemporal dementia, Diffuse lewy body dimentia, Other dementia"</formula1>
    </dataValidation>
    <dataValidation type="list" allowBlank="1" showInputMessage="1" showErrorMessage="1" sqref="C20:C22 D32:D34 E44 F43:F45">
      <formula1>"있음, 없음"</formula1>
    </dataValidation>
    <dataValidation type="list" allowBlank="1" showInputMessage="1" showErrorMessage="1" sqref="C17">
      <formula1>"초등학교, 중학교, 고등학교, 대학교, 대학교 이상, 없음"</formula1>
    </dataValidation>
    <dataValidation type="list" allowBlank="1" showInputMessage="1" showErrorMessage="1" sqref="C14">
      <formula1>"남성, 여성"</formula1>
    </dataValidation>
    <dataValidation type="list" allowBlank="1" showInputMessage="1" showErrorMessage="1" sqref="O4">
      <formula1>$C$14:$C$14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49"/>
  <sheetViews>
    <sheetView workbookViewId="0">
      <selection activeCell="A10" sqref="A10:D10"/>
    </sheetView>
  </sheetViews>
  <sheetFormatPr defaultRowHeight="16.5" x14ac:dyDescent="0.3"/>
  <cols>
    <col min="2" max="2" width="18.75" customWidth="1"/>
    <col min="3" max="3" width="10.375" customWidth="1"/>
    <col min="4" max="4" width="9.125" bestFit="1" customWidth="1"/>
    <col min="5" max="5" width="9.375" customWidth="1"/>
    <col min="9" max="9" width="9.875" customWidth="1"/>
    <col min="10" max="10" width="10.75" customWidth="1"/>
    <col min="11" max="11" width="4" customWidth="1"/>
  </cols>
  <sheetData>
    <row r="1" spans="1:11" ht="31.5" customHeight="1" x14ac:dyDescent="0.3">
      <c r="A1" s="57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x14ac:dyDescent="0.3">
      <c r="A2" s="60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21" customHeight="1" x14ac:dyDescent="0.3">
      <c r="A3" s="63"/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11" ht="17.25" x14ac:dyDescent="0.3">
      <c r="A4" s="27"/>
      <c r="B4" s="1"/>
      <c r="D4" s="31"/>
      <c r="E4" t="s">
        <v>43</v>
      </c>
      <c r="H4" s="24" t="s">
        <v>14</v>
      </c>
      <c r="I4" s="1"/>
      <c r="J4" s="21" t="s">
        <v>13</v>
      </c>
      <c r="K4" s="28"/>
    </row>
    <row r="5" spans="1:11" ht="17.25" thickBot="1" x14ac:dyDescent="0.35">
      <c r="A5" s="7" t="s">
        <v>30</v>
      </c>
      <c r="B5" s="22"/>
      <c r="C5" s="22" t="s">
        <v>34</v>
      </c>
      <c r="D5" s="22"/>
      <c r="E5" s="22"/>
      <c r="F5" s="22"/>
      <c r="G5" s="22"/>
      <c r="H5" s="22"/>
      <c r="I5" s="22"/>
      <c r="J5" s="22"/>
      <c r="K5" s="23"/>
    </row>
    <row r="6" spans="1:11" ht="17.25" thickTop="1" x14ac:dyDescent="0.3">
      <c r="A6" s="11" t="s">
        <v>31</v>
      </c>
      <c r="C6" s="40">
        <f>'분석 대상-1'!C6</f>
        <v>0</v>
      </c>
      <c r="F6" t="s">
        <v>33</v>
      </c>
      <c r="I6" s="40">
        <f>'분석 대상-1'!I6</f>
        <v>0</v>
      </c>
      <c r="K6" s="6"/>
    </row>
    <row r="7" spans="1:11" x14ac:dyDescent="0.3">
      <c r="A7" s="11" t="s">
        <v>32</v>
      </c>
      <c r="B7" s="14"/>
      <c r="C7" s="46">
        <f>_010</f>
        <v>0</v>
      </c>
      <c r="F7" t="s">
        <v>12</v>
      </c>
      <c r="I7" s="41">
        <f>'분석 대상-1'!I7</f>
        <v>0</v>
      </c>
      <c r="K7" s="6"/>
    </row>
    <row r="8" spans="1:11" ht="8.4499999999999993" customHeight="1" x14ac:dyDescent="0.3">
      <c r="A8" s="5"/>
      <c r="K8" s="6"/>
    </row>
    <row r="9" spans="1:11" ht="17.25" thickBot="1" x14ac:dyDescent="0.35">
      <c r="A9" s="7" t="s">
        <v>35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ht="17.25" thickTop="1" x14ac:dyDescent="0.3">
      <c r="A10" s="66" t="s">
        <v>36</v>
      </c>
      <c r="B10" s="67"/>
      <c r="C10" s="67"/>
      <c r="D10" s="67"/>
      <c r="E10" t="s">
        <v>37</v>
      </c>
      <c r="F10" t="s">
        <v>38</v>
      </c>
      <c r="K10" s="6"/>
    </row>
    <row r="11" spans="1:11" ht="18.95" customHeight="1" x14ac:dyDescent="0.3">
      <c r="A11" s="5" t="s">
        <v>55</v>
      </c>
      <c r="E11" s="40"/>
      <c r="F11" s="33"/>
      <c r="K11" s="6"/>
    </row>
    <row r="12" spans="1:11" ht="6.95" customHeight="1" x14ac:dyDescent="0.3">
      <c r="A12" s="26"/>
      <c r="B12" s="19"/>
      <c r="K12" s="6"/>
    </row>
    <row r="13" spans="1:11" ht="17.25" thickBot="1" x14ac:dyDescent="0.35">
      <c r="A13" s="7" t="s">
        <v>39</v>
      </c>
      <c r="B13" s="4"/>
      <c r="C13" s="4"/>
      <c r="D13" s="4"/>
      <c r="E13" s="4"/>
      <c r="F13" s="4"/>
      <c r="G13" s="4"/>
      <c r="H13" s="4"/>
      <c r="I13" s="4"/>
      <c r="J13" s="4"/>
      <c r="K13" s="8"/>
    </row>
    <row r="14" spans="1:11" ht="17.25" thickTop="1" x14ac:dyDescent="0.3">
      <c r="A14" s="55" t="s">
        <v>0</v>
      </c>
      <c r="B14" s="56"/>
      <c r="C14" s="43"/>
      <c r="K14" s="6"/>
    </row>
    <row r="15" spans="1:11" x14ac:dyDescent="0.3">
      <c r="A15" s="55" t="s">
        <v>59</v>
      </c>
      <c r="B15" s="56"/>
      <c r="C15" s="42"/>
      <c r="E15" t="s">
        <v>62</v>
      </c>
      <c r="F15" s="33">
        <f>DATEDIF(C15,B31,"y")</f>
        <v>0</v>
      </c>
      <c r="G15" t="s">
        <v>60</v>
      </c>
      <c r="K15" s="6"/>
    </row>
    <row r="16" spans="1:11" x14ac:dyDescent="0.3">
      <c r="A16" s="55" t="s">
        <v>40</v>
      </c>
      <c r="B16" s="56"/>
      <c r="C16" s="32"/>
      <c r="E16" t="s">
        <v>1</v>
      </c>
      <c r="F16" s="33"/>
      <c r="K16" s="6"/>
    </row>
    <row r="17" spans="1:11" x14ac:dyDescent="0.3">
      <c r="A17" s="5" t="s">
        <v>2</v>
      </c>
      <c r="C17" s="33"/>
      <c r="K17" s="6"/>
    </row>
    <row r="18" spans="1:11" ht="7.5" customHeight="1" x14ac:dyDescent="0.3">
      <c r="A18" s="5"/>
      <c r="K18" s="6"/>
    </row>
    <row r="19" spans="1:11" ht="17.25" thickBot="1" x14ac:dyDescent="0.35">
      <c r="A19" s="7" t="s">
        <v>41</v>
      </c>
      <c r="B19" s="22"/>
      <c r="C19" s="71"/>
      <c r="D19" s="71"/>
      <c r="E19" s="38" t="s">
        <v>56</v>
      </c>
      <c r="F19" s="22"/>
      <c r="G19" s="22"/>
      <c r="H19" s="22"/>
      <c r="I19" s="22"/>
      <c r="J19" s="22"/>
      <c r="K19" s="23"/>
    </row>
    <row r="20" spans="1:11" ht="17.25" thickTop="1" x14ac:dyDescent="0.3">
      <c r="A20" s="5" t="s">
        <v>3</v>
      </c>
      <c r="C20" s="29"/>
      <c r="D20" s="19"/>
      <c r="E20" t="s">
        <v>42</v>
      </c>
      <c r="F20" s="72"/>
      <c r="G20" s="72"/>
      <c r="K20" s="6"/>
    </row>
    <row r="21" spans="1:11" x14ac:dyDescent="0.3">
      <c r="A21" s="5" t="s">
        <v>4</v>
      </c>
      <c r="C21" s="34"/>
      <c r="D21" s="19"/>
      <c r="E21" t="s">
        <v>42</v>
      </c>
      <c r="F21" s="73"/>
      <c r="G21" s="73"/>
      <c r="K21" s="6"/>
    </row>
    <row r="22" spans="1:11" x14ac:dyDescent="0.3">
      <c r="A22" s="5" t="s">
        <v>5</v>
      </c>
      <c r="C22" s="34"/>
      <c r="D22" s="19"/>
      <c r="E22" t="s">
        <v>53</v>
      </c>
      <c r="I22" s="72"/>
      <c r="J22" s="72"/>
      <c r="K22" s="6"/>
    </row>
    <row r="23" spans="1:11" x14ac:dyDescent="0.3">
      <c r="A23" s="5" t="s">
        <v>61</v>
      </c>
      <c r="C23" s="72"/>
      <c r="D23" s="72"/>
      <c r="E23" s="72"/>
      <c r="F23" s="72"/>
      <c r="G23" s="72"/>
      <c r="H23" s="72"/>
      <c r="I23" s="72"/>
      <c r="J23" s="72"/>
      <c r="K23" s="6"/>
    </row>
    <row r="24" spans="1:11" s="2" customFormat="1" ht="17.25" thickBot="1" x14ac:dyDescent="0.35">
      <c r="A24" s="7" t="s">
        <v>15</v>
      </c>
      <c r="B24" s="22"/>
      <c r="C24" s="71"/>
      <c r="D24" s="71"/>
      <c r="E24" s="22"/>
      <c r="F24" s="22"/>
      <c r="G24" s="22"/>
      <c r="H24" s="22"/>
      <c r="I24" s="22"/>
      <c r="J24" s="22"/>
      <c r="K24" s="23"/>
    </row>
    <row r="25" spans="1:11" s="3" customFormat="1" ht="17.25" thickTop="1" x14ac:dyDescent="0.3">
      <c r="A25" s="11" t="s">
        <v>52</v>
      </c>
      <c r="C25"/>
      <c r="D25" s="20"/>
      <c r="F25" s="80"/>
      <c r="G25" s="80"/>
      <c r="H25" s="80"/>
      <c r="I25" s="80"/>
      <c r="J25" s="80"/>
      <c r="K25" s="12"/>
    </row>
    <row r="26" spans="1:11" s="3" customFormat="1" ht="7.5" customHeight="1" x14ac:dyDescent="0.3">
      <c r="A26" s="11"/>
      <c r="K26" s="12"/>
    </row>
    <row r="27" spans="1:11" s="2" customFormat="1" ht="17.25" thickBot="1" x14ac:dyDescent="0.35">
      <c r="A27" s="75" t="s">
        <v>16</v>
      </c>
      <c r="B27" s="76"/>
      <c r="C27" s="76"/>
      <c r="D27" s="76"/>
      <c r="E27" s="76"/>
      <c r="F27" s="76"/>
      <c r="G27" s="76"/>
      <c r="H27" s="76"/>
      <c r="I27" s="76"/>
      <c r="J27" s="76"/>
      <c r="K27" s="77"/>
    </row>
    <row r="28" spans="1:11" s="2" customFormat="1" ht="17.25" thickTop="1" x14ac:dyDescent="0.3">
      <c r="A28" s="11" t="s">
        <v>44</v>
      </c>
      <c r="E28" s="3"/>
      <c r="G28" s="3"/>
      <c r="I28" s="3"/>
      <c r="K28" s="10"/>
    </row>
    <row r="29" spans="1:11" s="2" customFormat="1" x14ac:dyDescent="0.3">
      <c r="A29" s="11" t="s">
        <v>45</v>
      </c>
      <c r="B29" s="39"/>
      <c r="E29" s="3" t="s">
        <v>47</v>
      </c>
      <c r="F29" s="35"/>
      <c r="G29" s="3" t="s">
        <v>26</v>
      </c>
      <c r="H29" s="35"/>
      <c r="I29" s="3" t="s">
        <v>27</v>
      </c>
      <c r="J29" s="35"/>
      <c r="K29" s="10"/>
    </row>
    <row r="30" spans="1:11" x14ac:dyDescent="0.3">
      <c r="A30" s="11" t="s">
        <v>46</v>
      </c>
      <c r="K30" s="6"/>
    </row>
    <row r="31" spans="1:11" ht="17.100000000000001" customHeight="1" x14ac:dyDescent="0.3">
      <c r="A31" s="11" t="s">
        <v>45</v>
      </c>
      <c r="B31" s="39"/>
      <c r="E31" s="3" t="s">
        <v>47</v>
      </c>
      <c r="F31" s="35"/>
      <c r="G31" s="3" t="s">
        <v>26</v>
      </c>
      <c r="H31" s="35"/>
      <c r="I31" s="3" t="s">
        <v>27</v>
      </c>
      <c r="J31" s="35"/>
      <c r="K31" s="6"/>
    </row>
    <row r="32" spans="1:11" x14ac:dyDescent="0.3">
      <c r="A32" s="11" t="s">
        <v>19</v>
      </c>
      <c r="D32" s="44"/>
      <c r="F32" t="s">
        <v>49</v>
      </c>
      <c r="H32" s="33"/>
      <c r="I32" t="s">
        <v>57</v>
      </c>
      <c r="J32" s="13"/>
      <c r="K32" s="6"/>
    </row>
    <row r="33" spans="1:11" x14ac:dyDescent="0.3">
      <c r="A33" s="5" t="s">
        <v>20</v>
      </c>
      <c r="D33" s="44"/>
      <c r="F33" t="s">
        <v>48</v>
      </c>
      <c r="G33" s="14"/>
      <c r="H33" s="32"/>
      <c r="K33" s="6"/>
    </row>
    <row r="34" spans="1:11" x14ac:dyDescent="0.3">
      <c r="A34" s="5" t="s">
        <v>21</v>
      </c>
      <c r="D34" s="44"/>
      <c r="F34" t="s">
        <v>50</v>
      </c>
      <c r="K34" s="6"/>
    </row>
    <row r="35" spans="1:11" ht="17.25" x14ac:dyDescent="0.3">
      <c r="A35" s="15" t="s">
        <v>22</v>
      </c>
      <c r="D35" s="44"/>
      <c r="K35" s="6"/>
    </row>
    <row r="36" spans="1:11" s="2" customFormat="1" x14ac:dyDescent="0.3">
      <c r="A36" s="11" t="s">
        <v>6</v>
      </c>
      <c r="C36" s="78"/>
      <c r="D36" s="78"/>
      <c r="E36" s="78"/>
      <c r="F36" s="78"/>
      <c r="G36" s="78"/>
      <c r="H36" s="78"/>
      <c r="I36" s="78"/>
      <c r="J36" s="78"/>
      <c r="K36" s="10"/>
    </row>
    <row r="37" spans="1:11" s="2" customFormat="1" ht="6" customHeight="1" x14ac:dyDescent="0.3">
      <c r="A37" s="9"/>
      <c r="K37" s="10"/>
    </row>
    <row r="38" spans="1:11" ht="17.25" thickBot="1" x14ac:dyDescent="0.35">
      <c r="A38" s="7" t="s">
        <v>17</v>
      </c>
      <c r="B38" s="22"/>
      <c r="C38" s="30"/>
      <c r="D38" s="22"/>
      <c r="E38" s="22"/>
      <c r="F38" s="22"/>
      <c r="G38" s="22"/>
      <c r="H38" s="22"/>
      <c r="I38" s="22"/>
      <c r="J38" s="22"/>
      <c r="K38" s="23"/>
    </row>
    <row r="39" spans="1:11" ht="17.25" thickTop="1" x14ac:dyDescent="0.3">
      <c r="A39" t="s">
        <v>51</v>
      </c>
      <c r="D39" s="79"/>
      <c r="E39" s="79"/>
      <c r="F39" s="20"/>
      <c r="H39" s="20"/>
      <c r="K39" s="6"/>
    </row>
    <row r="40" spans="1:11" ht="7.5" customHeight="1" x14ac:dyDescent="0.3">
      <c r="A40" s="5"/>
      <c r="K40" s="6"/>
    </row>
    <row r="41" spans="1:11" ht="17.25" thickBot="1" x14ac:dyDescent="0.35">
      <c r="A41" s="68" t="s">
        <v>54</v>
      </c>
      <c r="B41" s="69"/>
      <c r="C41" s="69"/>
      <c r="D41" s="69"/>
      <c r="E41" s="69"/>
      <c r="F41" s="69"/>
      <c r="G41" s="69"/>
      <c r="H41" s="69"/>
      <c r="I41" s="69"/>
      <c r="J41" s="69"/>
      <c r="K41" s="70"/>
    </row>
    <row r="42" spans="1:11" s="3" customFormat="1" ht="17.25" thickTop="1" x14ac:dyDescent="0.3">
      <c r="A42" s="11" t="s">
        <v>18</v>
      </c>
      <c r="K42" s="12"/>
    </row>
    <row r="43" spans="1:11" x14ac:dyDescent="0.3">
      <c r="A43" s="16" t="s">
        <v>7</v>
      </c>
      <c r="C43" t="s">
        <v>9</v>
      </c>
      <c r="F43" s="36"/>
      <c r="I43" s="20"/>
      <c r="K43" s="6"/>
    </row>
    <row r="44" spans="1:11" x14ac:dyDescent="0.3">
      <c r="A44" s="16"/>
      <c r="C44" t="s">
        <v>11</v>
      </c>
      <c r="F44" s="37"/>
      <c r="I44" s="20"/>
      <c r="K44" s="6"/>
    </row>
    <row r="45" spans="1:11" x14ac:dyDescent="0.3">
      <c r="A45" s="16" t="s">
        <v>8</v>
      </c>
      <c r="C45" t="s">
        <v>10</v>
      </c>
      <c r="F45" s="36"/>
      <c r="K45" s="6"/>
    </row>
    <row r="46" spans="1:11" x14ac:dyDescent="0.3">
      <c r="A46" s="5"/>
      <c r="K46" s="6"/>
    </row>
    <row r="47" spans="1:11" x14ac:dyDescent="0.3">
      <c r="A47" s="5" t="s">
        <v>23</v>
      </c>
      <c r="K47" s="6"/>
    </row>
    <row r="48" spans="1:11" x14ac:dyDescent="0.3">
      <c r="A48" s="11" t="s">
        <v>24</v>
      </c>
      <c r="K48" s="6"/>
    </row>
    <row r="49" spans="1:11" s="3" customFormat="1" x14ac:dyDescent="0.3">
      <c r="A49" s="25" t="s">
        <v>25</v>
      </c>
      <c r="B49" s="17"/>
      <c r="C49" s="17"/>
      <c r="D49" s="17"/>
      <c r="E49" s="17"/>
      <c r="F49" s="17"/>
      <c r="G49" s="17"/>
      <c r="H49" s="17"/>
      <c r="I49" s="17"/>
      <c r="J49" s="17"/>
      <c r="K49" s="18"/>
    </row>
  </sheetData>
  <mergeCells count="18">
    <mergeCell ref="A41:K41"/>
    <mergeCell ref="C23:J23"/>
    <mergeCell ref="C24:D24"/>
    <mergeCell ref="F25:J25"/>
    <mergeCell ref="A27:K27"/>
    <mergeCell ref="C36:J36"/>
    <mergeCell ref="D39:E39"/>
    <mergeCell ref="I22:J22"/>
    <mergeCell ref="A1:K1"/>
    <mergeCell ref="A2:K2"/>
    <mergeCell ref="A3:K3"/>
    <mergeCell ref="A10:D10"/>
    <mergeCell ref="A14:B14"/>
    <mergeCell ref="A15:B15"/>
    <mergeCell ref="A16:B16"/>
    <mergeCell ref="C19:D19"/>
    <mergeCell ref="F20:G20"/>
    <mergeCell ref="F21:G21"/>
  </mergeCells>
  <phoneticPr fontId="1" type="noConversion"/>
  <dataValidations count="13">
    <dataValidation type="list" allowBlank="1" showInputMessage="1" showErrorMessage="1" sqref="O4">
      <formula1>$C$14:$C$14</formula1>
    </dataValidation>
    <dataValidation type="list" allowBlank="1" showInputMessage="1" showErrorMessage="1" sqref="C14">
      <formula1>"남성, 여성"</formula1>
    </dataValidation>
    <dataValidation type="list" allowBlank="1" showInputMessage="1" showErrorMessage="1" sqref="C17">
      <formula1>"초등학교, 중학교, 고등학교, 대학교, 대학교 이상, 없음"</formula1>
    </dataValidation>
    <dataValidation type="list" allowBlank="1" showInputMessage="1" showErrorMessage="1" sqref="C20:C22 D32:D34 E44 F43:F45">
      <formula1>"있음, 없음"</formula1>
    </dataValidation>
    <dataValidation type="list" allowBlank="1" showInputMessage="1" showErrorMessage="1" sqref="C24">
      <formula1>"Alzheimer's disease, MCI, Alzheimer's Dementia, Frontotemporal dementia, Diffuse lewy body dimentia, Other dementia"</formula1>
    </dataValidation>
    <dataValidation type="list" allowBlank="1" showInputMessage="1" showErrorMessage="1" sqref="C19:D19">
      <formula1>"해당사항 있음, 해당사항 없음"</formula1>
    </dataValidation>
    <dataValidation type="list" allowBlank="1" showInputMessage="1" showErrorMessage="1" sqref="F29 F31">
      <formula1>"0,1,2,3,4,5,6,7,8,9,10,11,12,13,14,15,16,17,18,19,20,21,22,23,24,25,26,27,28,29,30"</formula1>
    </dataValidation>
    <dataValidation type="list" allowBlank="1" showInputMessage="1" showErrorMessage="1" sqref="H29 H31">
      <formula1>"0,0.5,1,2,3"</formula1>
    </dataValidation>
    <dataValidation type="list" allowBlank="1" showInputMessage="1" showErrorMessage="1" sqref="J29 J31">
      <formula1>"0,0.5,1,1.5,2,2.5,3,3.5,4,4.5,5,5.5,6,6.5,7,7.5,8,8.5,9,9.5,10,10.5,11,11.5,12,12.5,13,13.5,14,14.5,15,15.5,16,16.5,17,17.5,18"</formula1>
    </dataValidation>
    <dataValidation type="list" allowBlank="1" showInputMessage="1" showErrorMessage="1" sqref="H33">
      <formula1>"양성, 음성"</formula1>
    </dataValidation>
    <dataValidation type="list" allowBlank="1" showInputMessage="1" showErrorMessage="1" sqref="H32">
      <formula1>"e2/e2, e2/e3, e2/e4, e3/e3, e3/e4, e4/e4"</formula1>
    </dataValidation>
    <dataValidation type="list" allowBlank="1" showInputMessage="1" showErrorMessage="1" sqref="D35">
      <formula1>"1,2,3,4"</formula1>
    </dataValidation>
    <dataValidation type="list" allowBlank="1" showInputMessage="1" showErrorMessage="1" sqref="C38">
      <formula1>"고혈압, 당뇨, 비만, 우울증, 기타"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49"/>
  <sheetViews>
    <sheetView workbookViewId="0">
      <selection activeCell="G24" sqref="G24"/>
    </sheetView>
  </sheetViews>
  <sheetFormatPr defaultRowHeight="16.5" x14ac:dyDescent="0.3"/>
  <cols>
    <col min="2" max="2" width="18.75" customWidth="1"/>
    <col min="3" max="3" width="10.375" customWidth="1"/>
    <col min="4" max="4" width="9.125" bestFit="1" customWidth="1"/>
    <col min="5" max="5" width="9.375" customWidth="1"/>
    <col min="9" max="9" width="9.875" customWidth="1"/>
    <col min="10" max="10" width="10.75" customWidth="1"/>
    <col min="11" max="11" width="4" customWidth="1"/>
  </cols>
  <sheetData>
    <row r="1" spans="1:11" ht="31.5" customHeight="1" x14ac:dyDescent="0.3">
      <c r="A1" s="57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x14ac:dyDescent="0.3">
      <c r="A2" s="60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21" customHeight="1" x14ac:dyDescent="0.3">
      <c r="A3" s="63"/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11" ht="17.25" x14ac:dyDescent="0.3">
      <c r="A4" s="27"/>
      <c r="B4" s="1"/>
      <c r="D4" s="31"/>
      <c r="E4" t="s">
        <v>43</v>
      </c>
      <c r="H4" s="24" t="s">
        <v>14</v>
      </c>
      <c r="I4" s="1"/>
      <c r="J4" s="21" t="s">
        <v>13</v>
      </c>
      <c r="K4" s="28"/>
    </row>
    <row r="5" spans="1:11" ht="17.25" thickBot="1" x14ac:dyDescent="0.35">
      <c r="A5" s="7" t="s">
        <v>30</v>
      </c>
      <c r="B5" s="22"/>
      <c r="C5" s="22" t="s">
        <v>34</v>
      </c>
      <c r="D5" s="22"/>
      <c r="E5" s="22"/>
      <c r="F5" s="22"/>
      <c r="G5" s="22"/>
      <c r="H5" s="22"/>
      <c r="I5" s="22"/>
      <c r="J5" s="22"/>
      <c r="K5" s="23"/>
    </row>
    <row r="6" spans="1:11" ht="17.25" thickTop="1" x14ac:dyDescent="0.3">
      <c r="A6" s="11" t="s">
        <v>31</v>
      </c>
      <c r="C6" s="40">
        <f>'분석 대상-1'!C6</f>
        <v>0</v>
      </c>
      <c r="F6" t="s">
        <v>33</v>
      </c>
      <c r="I6" s="40">
        <f>'분석 대상-1'!I6</f>
        <v>0</v>
      </c>
      <c r="K6" s="6"/>
    </row>
    <row r="7" spans="1:11" x14ac:dyDescent="0.3">
      <c r="A7" s="11" t="s">
        <v>32</v>
      </c>
      <c r="B7" s="14"/>
      <c r="C7" s="46">
        <f>_010</f>
        <v>0</v>
      </c>
      <c r="F7" t="s">
        <v>12</v>
      </c>
      <c r="I7" s="41">
        <f>'분석 대상-1'!I7</f>
        <v>0</v>
      </c>
      <c r="K7" s="6"/>
    </row>
    <row r="8" spans="1:11" ht="8.4499999999999993" customHeight="1" x14ac:dyDescent="0.3">
      <c r="A8" s="5"/>
      <c r="K8" s="6"/>
    </row>
    <row r="9" spans="1:11" ht="17.25" thickBot="1" x14ac:dyDescent="0.35">
      <c r="A9" s="7" t="s">
        <v>35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ht="17.25" thickTop="1" x14ac:dyDescent="0.3">
      <c r="A10" s="66" t="s">
        <v>36</v>
      </c>
      <c r="B10" s="67"/>
      <c r="C10" s="67"/>
      <c r="D10" s="67"/>
      <c r="E10" t="s">
        <v>37</v>
      </c>
      <c r="F10" t="s">
        <v>38</v>
      </c>
      <c r="K10" s="6"/>
    </row>
    <row r="11" spans="1:11" ht="18.95" customHeight="1" x14ac:dyDescent="0.3">
      <c r="A11" s="5" t="s">
        <v>55</v>
      </c>
      <c r="E11" s="40"/>
      <c r="F11" s="33"/>
      <c r="K11" s="6"/>
    </row>
    <row r="12" spans="1:11" ht="6.95" customHeight="1" x14ac:dyDescent="0.3">
      <c r="A12" s="26"/>
      <c r="B12" s="19"/>
      <c r="K12" s="6"/>
    </row>
    <row r="13" spans="1:11" ht="17.25" thickBot="1" x14ac:dyDescent="0.35">
      <c r="A13" s="7" t="s">
        <v>39</v>
      </c>
      <c r="B13" s="4"/>
      <c r="C13" s="4"/>
      <c r="D13" s="4"/>
      <c r="E13" s="4"/>
      <c r="F13" s="4"/>
      <c r="G13" s="4"/>
      <c r="H13" s="4"/>
      <c r="I13" s="4"/>
      <c r="J13" s="4"/>
      <c r="K13" s="8"/>
    </row>
    <row r="14" spans="1:11" ht="17.25" thickTop="1" x14ac:dyDescent="0.3">
      <c r="A14" s="55" t="s">
        <v>0</v>
      </c>
      <c r="B14" s="56"/>
      <c r="C14" s="43"/>
      <c r="K14" s="6"/>
    </row>
    <row r="15" spans="1:11" x14ac:dyDescent="0.3">
      <c r="A15" s="55" t="s">
        <v>59</v>
      </c>
      <c r="B15" s="56"/>
      <c r="C15" s="42"/>
      <c r="E15" t="s">
        <v>62</v>
      </c>
      <c r="F15" s="33">
        <f>DATEDIF(C15,B31,"y")</f>
        <v>0</v>
      </c>
      <c r="G15" t="s">
        <v>60</v>
      </c>
      <c r="K15" s="6"/>
    </row>
    <row r="16" spans="1:11" x14ac:dyDescent="0.3">
      <c r="A16" s="55" t="s">
        <v>40</v>
      </c>
      <c r="B16" s="56"/>
      <c r="C16" s="32"/>
      <c r="E16" t="s">
        <v>1</v>
      </c>
      <c r="F16" s="33"/>
      <c r="K16" s="6"/>
    </row>
    <row r="17" spans="1:11" x14ac:dyDescent="0.3">
      <c r="A17" s="5" t="s">
        <v>2</v>
      </c>
      <c r="C17" s="33"/>
      <c r="K17" s="6"/>
    </row>
    <row r="18" spans="1:11" ht="7.5" customHeight="1" x14ac:dyDescent="0.3">
      <c r="A18" s="5"/>
      <c r="K18" s="6"/>
    </row>
    <row r="19" spans="1:11" ht="17.25" thickBot="1" x14ac:dyDescent="0.35">
      <c r="A19" s="7" t="s">
        <v>41</v>
      </c>
      <c r="B19" s="22"/>
      <c r="C19" s="71"/>
      <c r="D19" s="71"/>
      <c r="E19" s="38" t="s">
        <v>56</v>
      </c>
      <c r="F19" s="22"/>
      <c r="G19" s="22"/>
      <c r="H19" s="22"/>
      <c r="I19" s="22"/>
      <c r="J19" s="22"/>
      <c r="K19" s="23"/>
    </row>
    <row r="20" spans="1:11" ht="17.25" thickTop="1" x14ac:dyDescent="0.3">
      <c r="A20" s="5" t="s">
        <v>3</v>
      </c>
      <c r="C20" s="29"/>
      <c r="D20" s="19"/>
      <c r="E20" t="s">
        <v>42</v>
      </c>
      <c r="F20" s="72"/>
      <c r="G20" s="72"/>
      <c r="K20" s="6"/>
    </row>
    <row r="21" spans="1:11" x14ac:dyDescent="0.3">
      <c r="A21" s="5" t="s">
        <v>4</v>
      </c>
      <c r="C21" s="34"/>
      <c r="D21" s="19"/>
      <c r="E21" t="s">
        <v>42</v>
      </c>
      <c r="F21" s="73"/>
      <c r="G21" s="73"/>
      <c r="K21" s="6"/>
    </row>
    <row r="22" spans="1:11" x14ac:dyDescent="0.3">
      <c r="A22" s="5" t="s">
        <v>5</v>
      </c>
      <c r="C22" s="34"/>
      <c r="D22" s="19"/>
      <c r="E22" t="s">
        <v>53</v>
      </c>
      <c r="I22" s="72"/>
      <c r="J22" s="72"/>
      <c r="K22" s="6"/>
    </row>
    <row r="23" spans="1:11" x14ac:dyDescent="0.3">
      <c r="A23" s="5" t="s">
        <v>61</v>
      </c>
      <c r="C23" s="72"/>
      <c r="D23" s="72"/>
      <c r="E23" s="72"/>
      <c r="F23" s="72"/>
      <c r="G23" s="72"/>
      <c r="H23" s="72"/>
      <c r="I23" s="72"/>
      <c r="J23" s="72"/>
      <c r="K23" s="6"/>
    </row>
    <row r="24" spans="1:11" s="2" customFormat="1" ht="17.25" thickBot="1" x14ac:dyDescent="0.35">
      <c r="A24" s="7" t="s">
        <v>15</v>
      </c>
      <c r="B24" s="22"/>
      <c r="C24" s="71"/>
      <c r="D24" s="71"/>
      <c r="E24" s="22"/>
      <c r="F24" s="22"/>
      <c r="G24" s="22"/>
      <c r="H24" s="22"/>
      <c r="I24" s="22"/>
      <c r="J24" s="22"/>
      <c r="K24" s="23"/>
    </row>
    <row r="25" spans="1:11" s="3" customFormat="1" ht="17.25" thickTop="1" x14ac:dyDescent="0.3">
      <c r="A25" s="11" t="s">
        <v>52</v>
      </c>
      <c r="C25"/>
      <c r="D25" s="20"/>
      <c r="F25" s="80"/>
      <c r="G25" s="80"/>
      <c r="H25" s="80"/>
      <c r="I25" s="80"/>
      <c r="J25" s="80"/>
      <c r="K25" s="12"/>
    </row>
    <row r="26" spans="1:11" s="3" customFormat="1" ht="7.5" customHeight="1" x14ac:dyDescent="0.3">
      <c r="A26" s="11"/>
      <c r="K26" s="12"/>
    </row>
    <row r="27" spans="1:11" s="2" customFormat="1" ht="17.25" thickBot="1" x14ac:dyDescent="0.35">
      <c r="A27" s="75" t="s">
        <v>16</v>
      </c>
      <c r="B27" s="76"/>
      <c r="C27" s="76"/>
      <c r="D27" s="76"/>
      <c r="E27" s="76"/>
      <c r="F27" s="76"/>
      <c r="G27" s="76"/>
      <c r="H27" s="76"/>
      <c r="I27" s="76"/>
      <c r="J27" s="76"/>
      <c r="K27" s="77"/>
    </row>
    <row r="28" spans="1:11" s="2" customFormat="1" ht="17.25" thickTop="1" x14ac:dyDescent="0.3">
      <c r="A28" s="11" t="s">
        <v>44</v>
      </c>
      <c r="E28" s="3"/>
      <c r="G28" s="3"/>
      <c r="I28" s="3"/>
      <c r="K28" s="10"/>
    </row>
    <row r="29" spans="1:11" s="2" customFormat="1" x14ac:dyDescent="0.3">
      <c r="A29" s="11" t="s">
        <v>45</v>
      </c>
      <c r="B29" s="39"/>
      <c r="E29" s="3" t="s">
        <v>47</v>
      </c>
      <c r="F29" s="35"/>
      <c r="G29" s="3" t="s">
        <v>26</v>
      </c>
      <c r="H29" s="35"/>
      <c r="I29" s="3" t="s">
        <v>27</v>
      </c>
      <c r="J29" s="35"/>
      <c r="K29" s="10"/>
    </row>
    <row r="30" spans="1:11" x14ac:dyDescent="0.3">
      <c r="A30" s="11" t="s">
        <v>46</v>
      </c>
      <c r="K30" s="6"/>
    </row>
    <row r="31" spans="1:11" ht="17.100000000000001" customHeight="1" x14ac:dyDescent="0.3">
      <c r="A31" s="11" t="s">
        <v>45</v>
      </c>
      <c r="B31" s="39"/>
      <c r="E31" s="3" t="s">
        <v>47</v>
      </c>
      <c r="F31" s="35"/>
      <c r="G31" s="3" t="s">
        <v>26</v>
      </c>
      <c r="H31" s="35"/>
      <c r="I31" s="3" t="s">
        <v>27</v>
      </c>
      <c r="J31" s="35"/>
      <c r="K31" s="6"/>
    </row>
    <row r="32" spans="1:11" x14ac:dyDescent="0.3">
      <c r="A32" s="11" t="s">
        <v>19</v>
      </c>
      <c r="D32" s="44"/>
      <c r="F32" t="s">
        <v>49</v>
      </c>
      <c r="H32" s="33"/>
      <c r="I32" t="s">
        <v>57</v>
      </c>
      <c r="J32" s="13"/>
      <c r="K32" s="6"/>
    </row>
    <row r="33" spans="1:11" x14ac:dyDescent="0.3">
      <c r="A33" s="5" t="s">
        <v>20</v>
      </c>
      <c r="D33" s="44"/>
      <c r="F33" t="s">
        <v>48</v>
      </c>
      <c r="G33" s="14"/>
      <c r="H33" s="32"/>
      <c r="K33" s="6"/>
    </row>
    <row r="34" spans="1:11" x14ac:dyDescent="0.3">
      <c r="A34" s="5" t="s">
        <v>21</v>
      </c>
      <c r="D34" s="44"/>
      <c r="F34" t="s">
        <v>50</v>
      </c>
      <c r="K34" s="6"/>
    </row>
    <row r="35" spans="1:11" ht="17.25" x14ac:dyDescent="0.3">
      <c r="A35" s="15" t="s">
        <v>22</v>
      </c>
      <c r="D35" s="44"/>
      <c r="K35" s="6"/>
    </row>
    <row r="36" spans="1:11" s="2" customFormat="1" x14ac:dyDescent="0.3">
      <c r="A36" s="11" t="s">
        <v>6</v>
      </c>
      <c r="C36" s="78"/>
      <c r="D36" s="78"/>
      <c r="E36" s="78"/>
      <c r="F36" s="78"/>
      <c r="G36" s="78"/>
      <c r="H36" s="78"/>
      <c r="I36" s="78"/>
      <c r="J36" s="78"/>
      <c r="K36" s="10"/>
    </row>
    <row r="37" spans="1:11" s="2" customFormat="1" ht="6" customHeight="1" x14ac:dyDescent="0.3">
      <c r="A37" s="9"/>
      <c r="K37" s="10"/>
    </row>
    <row r="38" spans="1:11" ht="17.25" thickBot="1" x14ac:dyDescent="0.35">
      <c r="A38" s="7" t="s">
        <v>17</v>
      </c>
      <c r="B38" s="22"/>
      <c r="C38" s="30"/>
      <c r="D38" s="22"/>
      <c r="E38" s="22"/>
      <c r="F38" s="22"/>
      <c r="G38" s="22"/>
      <c r="H38" s="22"/>
      <c r="I38" s="22"/>
      <c r="J38" s="22"/>
      <c r="K38" s="23"/>
    </row>
    <row r="39" spans="1:11" ht="17.25" thickTop="1" x14ac:dyDescent="0.3">
      <c r="A39" t="s">
        <v>51</v>
      </c>
      <c r="D39" s="79"/>
      <c r="E39" s="79"/>
      <c r="F39" s="20"/>
      <c r="H39" s="20"/>
      <c r="K39" s="6"/>
    </row>
    <row r="40" spans="1:11" ht="7.5" customHeight="1" x14ac:dyDescent="0.3">
      <c r="A40" s="5"/>
      <c r="K40" s="6"/>
    </row>
    <row r="41" spans="1:11" ht="17.25" thickBot="1" x14ac:dyDescent="0.35">
      <c r="A41" s="68" t="s">
        <v>54</v>
      </c>
      <c r="B41" s="69"/>
      <c r="C41" s="69"/>
      <c r="D41" s="69"/>
      <c r="E41" s="69"/>
      <c r="F41" s="69"/>
      <c r="G41" s="69"/>
      <c r="H41" s="69"/>
      <c r="I41" s="69"/>
      <c r="J41" s="69"/>
      <c r="K41" s="70"/>
    </row>
    <row r="42" spans="1:11" s="3" customFormat="1" ht="17.25" thickTop="1" x14ac:dyDescent="0.3">
      <c r="A42" s="11" t="s">
        <v>18</v>
      </c>
      <c r="K42" s="12"/>
    </row>
    <row r="43" spans="1:11" x14ac:dyDescent="0.3">
      <c r="A43" s="16" t="s">
        <v>7</v>
      </c>
      <c r="C43" t="s">
        <v>9</v>
      </c>
      <c r="F43" s="36"/>
      <c r="I43" s="20"/>
      <c r="K43" s="6"/>
    </row>
    <row r="44" spans="1:11" x14ac:dyDescent="0.3">
      <c r="A44" s="16"/>
      <c r="C44" t="s">
        <v>11</v>
      </c>
      <c r="F44" s="37"/>
      <c r="I44" s="20"/>
      <c r="K44" s="6"/>
    </row>
    <row r="45" spans="1:11" x14ac:dyDescent="0.3">
      <c r="A45" s="16" t="s">
        <v>8</v>
      </c>
      <c r="C45" t="s">
        <v>10</v>
      </c>
      <c r="F45" s="36"/>
      <c r="K45" s="6"/>
    </row>
    <row r="46" spans="1:11" x14ac:dyDescent="0.3">
      <c r="A46" s="5"/>
      <c r="K46" s="6"/>
    </row>
    <row r="47" spans="1:11" x14ac:dyDescent="0.3">
      <c r="A47" s="5" t="s">
        <v>23</v>
      </c>
      <c r="K47" s="6"/>
    </row>
    <row r="48" spans="1:11" x14ac:dyDescent="0.3">
      <c r="A48" s="11" t="s">
        <v>24</v>
      </c>
      <c r="K48" s="6"/>
    </row>
    <row r="49" spans="1:11" s="3" customFormat="1" x14ac:dyDescent="0.3">
      <c r="A49" s="25" t="s">
        <v>25</v>
      </c>
      <c r="B49" s="17"/>
      <c r="C49" s="17"/>
      <c r="D49" s="17"/>
      <c r="E49" s="17"/>
      <c r="F49" s="17"/>
      <c r="G49" s="17"/>
      <c r="H49" s="17"/>
      <c r="I49" s="17"/>
      <c r="J49" s="17"/>
      <c r="K49" s="18"/>
    </row>
  </sheetData>
  <mergeCells count="18">
    <mergeCell ref="A41:K41"/>
    <mergeCell ref="C23:J23"/>
    <mergeCell ref="C24:D24"/>
    <mergeCell ref="F25:J25"/>
    <mergeCell ref="A27:K27"/>
    <mergeCell ref="C36:J36"/>
    <mergeCell ref="D39:E39"/>
    <mergeCell ref="I22:J22"/>
    <mergeCell ref="A1:K1"/>
    <mergeCell ref="A2:K2"/>
    <mergeCell ref="A3:K3"/>
    <mergeCell ref="A10:D10"/>
    <mergeCell ref="A14:B14"/>
    <mergeCell ref="A15:B15"/>
    <mergeCell ref="A16:B16"/>
    <mergeCell ref="C19:D19"/>
    <mergeCell ref="F20:G20"/>
    <mergeCell ref="F21:G21"/>
  </mergeCells>
  <phoneticPr fontId="1" type="noConversion"/>
  <dataValidations disablePrompts="1" count="13">
    <dataValidation type="list" allowBlank="1" showInputMessage="1" showErrorMessage="1" sqref="C38">
      <formula1>"고혈압, 당뇨, 비만, 우울증, 기타"</formula1>
    </dataValidation>
    <dataValidation type="list" allowBlank="1" showInputMessage="1" showErrorMessage="1" sqref="D35">
      <formula1>"1,2,3,4"</formula1>
    </dataValidation>
    <dataValidation type="list" allowBlank="1" showInputMessage="1" showErrorMessage="1" sqref="H32">
      <formula1>"e2/e2, e2/e3, e2/e4, e3/e3, e3/e4, e4/e4"</formula1>
    </dataValidation>
    <dataValidation type="list" allowBlank="1" showInputMessage="1" showErrorMessage="1" sqref="H33">
      <formula1>"양성, 음성"</formula1>
    </dataValidation>
    <dataValidation type="list" allowBlank="1" showInputMessage="1" showErrorMessage="1" sqref="J29 J31">
      <formula1>"0,0.5,1,1.5,2,2.5,3,3.5,4,4.5,5,5.5,6,6.5,7,7.5,8,8.5,9,9.5,10,10.5,11,11.5,12,12.5,13,13.5,14,14.5,15,15.5,16,16.5,17,17.5,18"</formula1>
    </dataValidation>
    <dataValidation type="list" allowBlank="1" showInputMessage="1" showErrorMessage="1" sqref="H29 H31">
      <formula1>"0,0.5,1,2,3"</formula1>
    </dataValidation>
    <dataValidation type="list" allowBlank="1" showInputMessage="1" showErrorMessage="1" sqref="F29 F31">
      <formula1>"0,1,2,3,4,5,6,7,8,9,10,11,12,13,14,15,16,17,18,19,20,21,22,23,24,25,26,27,28,29,30"</formula1>
    </dataValidation>
    <dataValidation type="list" allowBlank="1" showInputMessage="1" showErrorMessage="1" sqref="C19:D19">
      <formula1>"해당사항 있음, 해당사항 없음"</formula1>
    </dataValidation>
    <dataValidation type="list" allowBlank="1" showInputMessage="1" showErrorMessage="1" sqref="C24">
      <formula1>"Alzheimer's disease, MCI, Alzheimer's Dementia, Frontotemporal dementia, Diffuse lewy body dimentia, Other dementia"</formula1>
    </dataValidation>
    <dataValidation type="list" allowBlank="1" showInputMessage="1" showErrorMessage="1" sqref="C20:C22 D32:D34 E44 F43:F45">
      <formula1>"있음, 없음"</formula1>
    </dataValidation>
    <dataValidation type="list" allowBlank="1" showInputMessage="1" showErrorMessage="1" sqref="C17">
      <formula1>"초등학교, 중학교, 고등학교, 대학교, 대학교 이상, 없음"</formula1>
    </dataValidation>
    <dataValidation type="list" allowBlank="1" showInputMessage="1" showErrorMessage="1" sqref="C14">
      <formula1>"남성, 여성"</formula1>
    </dataValidation>
    <dataValidation type="list" allowBlank="1" showInputMessage="1" showErrorMessage="1" sqref="O4">
      <formula1>$C$14:$C$14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49"/>
  <sheetViews>
    <sheetView workbookViewId="0">
      <selection activeCell="C23" sqref="C23:J23"/>
    </sheetView>
  </sheetViews>
  <sheetFormatPr defaultRowHeight="16.5" x14ac:dyDescent="0.3"/>
  <cols>
    <col min="2" max="2" width="18.75" customWidth="1"/>
    <col min="3" max="3" width="10.375" customWidth="1"/>
    <col min="4" max="4" width="9.125" bestFit="1" customWidth="1"/>
    <col min="5" max="5" width="9.375" customWidth="1"/>
    <col min="9" max="9" width="9.875" customWidth="1"/>
    <col min="10" max="10" width="10.75" customWidth="1"/>
    <col min="11" max="11" width="4" customWidth="1"/>
  </cols>
  <sheetData>
    <row r="1" spans="1:11" ht="31.5" customHeight="1" x14ac:dyDescent="0.3">
      <c r="A1" s="57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x14ac:dyDescent="0.3">
      <c r="A2" s="60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21" customHeight="1" x14ac:dyDescent="0.3">
      <c r="A3" s="63"/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11" ht="17.25" x14ac:dyDescent="0.3">
      <c r="A4" s="27"/>
      <c r="B4" s="1"/>
      <c r="D4" s="31"/>
      <c r="E4" t="s">
        <v>43</v>
      </c>
      <c r="H4" s="24" t="s">
        <v>14</v>
      </c>
      <c r="I4" s="1"/>
      <c r="J4" s="21" t="s">
        <v>13</v>
      </c>
      <c r="K4" s="28"/>
    </row>
    <row r="5" spans="1:11" ht="17.25" thickBot="1" x14ac:dyDescent="0.35">
      <c r="A5" s="7" t="s">
        <v>30</v>
      </c>
      <c r="B5" s="22"/>
      <c r="C5" s="22" t="s">
        <v>34</v>
      </c>
      <c r="D5" s="22"/>
      <c r="E5" s="22"/>
      <c r="F5" s="22"/>
      <c r="G5" s="22"/>
      <c r="H5" s="22"/>
      <c r="I5" s="22"/>
      <c r="J5" s="22"/>
      <c r="K5" s="23"/>
    </row>
    <row r="6" spans="1:11" ht="17.25" thickTop="1" x14ac:dyDescent="0.3">
      <c r="A6" s="11" t="s">
        <v>31</v>
      </c>
      <c r="C6" s="40">
        <f>'분석 대상-1'!C6</f>
        <v>0</v>
      </c>
      <c r="F6" t="s">
        <v>33</v>
      </c>
      <c r="I6" s="40">
        <f>'분석 대상-1'!I6</f>
        <v>0</v>
      </c>
      <c r="K6" s="6"/>
    </row>
    <row r="7" spans="1:11" x14ac:dyDescent="0.3">
      <c r="A7" s="11" t="s">
        <v>32</v>
      </c>
      <c r="B7" s="14"/>
      <c r="C7" s="46">
        <f>_010</f>
        <v>0</v>
      </c>
      <c r="F7" t="s">
        <v>12</v>
      </c>
      <c r="I7" s="41">
        <f>'분석 대상-1'!I7</f>
        <v>0</v>
      </c>
      <c r="K7" s="6"/>
    </row>
    <row r="8" spans="1:11" ht="8.4499999999999993" customHeight="1" x14ac:dyDescent="0.3">
      <c r="A8" s="5"/>
      <c r="K8" s="6"/>
    </row>
    <row r="9" spans="1:11" ht="17.25" thickBot="1" x14ac:dyDescent="0.35">
      <c r="A9" s="7" t="s">
        <v>35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ht="17.25" thickTop="1" x14ac:dyDescent="0.3">
      <c r="A10" s="66" t="s">
        <v>36</v>
      </c>
      <c r="B10" s="67"/>
      <c r="C10" s="67"/>
      <c r="D10" s="67"/>
      <c r="E10" t="s">
        <v>37</v>
      </c>
      <c r="F10" t="s">
        <v>38</v>
      </c>
      <c r="K10" s="6"/>
    </row>
    <row r="11" spans="1:11" ht="18.95" customHeight="1" x14ac:dyDescent="0.3">
      <c r="A11" s="5" t="s">
        <v>55</v>
      </c>
      <c r="E11" s="40"/>
      <c r="F11" s="33"/>
      <c r="K11" s="6"/>
    </row>
    <row r="12" spans="1:11" ht="6.95" customHeight="1" x14ac:dyDescent="0.3">
      <c r="A12" s="26"/>
      <c r="B12" s="19"/>
      <c r="K12" s="6"/>
    </row>
    <row r="13" spans="1:11" ht="17.25" thickBot="1" x14ac:dyDescent="0.35">
      <c r="A13" s="7" t="s">
        <v>39</v>
      </c>
      <c r="B13" s="4"/>
      <c r="C13" s="4"/>
      <c r="D13" s="4"/>
      <c r="E13" s="4"/>
      <c r="F13" s="4"/>
      <c r="G13" s="4"/>
      <c r="H13" s="4"/>
      <c r="I13" s="4"/>
      <c r="J13" s="4"/>
      <c r="K13" s="8"/>
    </row>
    <row r="14" spans="1:11" ht="17.25" thickTop="1" x14ac:dyDescent="0.3">
      <c r="A14" s="55" t="s">
        <v>0</v>
      </c>
      <c r="B14" s="56"/>
      <c r="C14" s="43"/>
      <c r="K14" s="6"/>
    </row>
    <row r="15" spans="1:11" x14ac:dyDescent="0.3">
      <c r="A15" s="55" t="s">
        <v>59</v>
      </c>
      <c r="B15" s="56"/>
      <c r="C15" s="42"/>
      <c r="E15" t="s">
        <v>62</v>
      </c>
      <c r="F15" s="33">
        <f>DATEDIF(C15,B31,"y")</f>
        <v>0</v>
      </c>
      <c r="G15" t="s">
        <v>60</v>
      </c>
      <c r="K15" s="6"/>
    </row>
    <row r="16" spans="1:11" x14ac:dyDescent="0.3">
      <c r="A16" s="55" t="s">
        <v>40</v>
      </c>
      <c r="B16" s="56"/>
      <c r="C16" s="32"/>
      <c r="E16" t="s">
        <v>1</v>
      </c>
      <c r="F16" s="33"/>
      <c r="K16" s="6"/>
    </row>
    <row r="17" spans="1:11" x14ac:dyDescent="0.3">
      <c r="A17" s="5" t="s">
        <v>2</v>
      </c>
      <c r="C17" s="33"/>
      <c r="K17" s="6"/>
    </row>
    <row r="18" spans="1:11" ht="7.5" customHeight="1" x14ac:dyDescent="0.3">
      <c r="A18" s="5"/>
      <c r="K18" s="6"/>
    </row>
    <row r="19" spans="1:11" ht="17.25" thickBot="1" x14ac:dyDescent="0.35">
      <c r="A19" s="7" t="s">
        <v>41</v>
      </c>
      <c r="B19" s="22"/>
      <c r="C19" s="71"/>
      <c r="D19" s="71"/>
      <c r="E19" s="38" t="s">
        <v>56</v>
      </c>
      <c r="F19" s="22"/>
      <c r="G19" s="22"/>
      <c r="H19" s="22"/>
      <c r="I19" s="22"/>
      <c r="J19" s="22"/>
      <c r="K19" s="23"/>
    </row>
    <row r="20" spans="1:11" ht="17.25" thickTop="1" x14ac:dyDescent="0.3">
      <c r="A20" s="5" t="s">
        <v>3</v>
      </c>
      <c r="C20" s="29"/>
      <c r="D20" s="19"/>
      <c r="E20" t="s">
        <v>42</v>
      </c>
      <c r="F20" s="72"/>
      <c r="G20" s="72"/>
      <c r="K20" s="6"/>
    </row>
    <row r="21" spans="1:11" x14ac:dyDescent="0.3">
      <c r="A21" s="5" t="s">
        <v>4</v>
      </c>
      <c r="C21" s="34"/>
      <c r="D21" s="19"/>
      <c r="E21" t="s">
        <v>42</v>
      </c>
      <c r="F21" s="73"/>
      <c r="G21" s="73"/>
      <c r="K21" s="6"/>
    </row>
    <row r="22" spans="1:11" x14ac:dyDescent="0.3">
      <c r="A22" s="5" t="s">
        <v>5</v>
      </c>
      <c r="C22" s="34"/>
      <c r="D22" s="19"/>
      <c r="E22" t="s">
        <v>53</v>
      </c>
      <c r="I22" s="72"/>
      <c r="J22" s="72"/>
      <c r="K22" s="6"/>
    </row>
    <row r="23" spans="1:11" x14ac:dyDescent="0.3">
      <c r="A23" s="5" t="s">
        <v>61</v>
      </c>
      <c r="C23" s="72"/>
      <c r="D23" s="72"/>
      <c r="E23" s="72"/>
      <c r="F23" s="72"/>
      <c r="G23" s="72"/>
      <c r="H23" s="72"/>
      <c r="I23" s="72"/>
      <c r="J23" s="72"/>
      <c r="K23" s="6"/>
    </row>
    <row r="24" spans="1:11" s="2" customFormat="1" ht="17.25" thickBot="1" x14ac:dyDescent="0.35">
      <c r="A24" s="7" t="s">
        <v>15</v>
      </c>
      <c r="B24" s="22"/>
      <c r="C24" s="71"/>
      <c r="D24" s="71"/>
      <c r="E24" s="22"/>
      <c r="F24" s="22"/>
      <c r="G24" s="22"/>
      <c r="H24" s="22"/>
      <c r="I24" s="22"/>
      <c r="J24" s="22"/>
      <c r="K24" s="23"/>
    </row>
    <row r="25" spans="1:11" s="3" customFormat="1" ht="17.25" thickTop="1" x14ac:dyDescent="0.3">
      <c r="A25" s="11" t="s">
        <v>52</v>
      </c>
      <c r="C25"/>
      <c r="D25" s="20"/>
      <c r="F25" s="80"/>
      <c r="G25" s="80"/>
      <c r="H25" s="80"/>
      <c r="I25" s="80"/>
      <c r="J25" s="80"/>
      <c r="K25" s="12"/>
    </row>
    <row r="26" spans="1:11" s="3" customFormat="1" ht="7.5" customHeight="1" x14ac:dyDescent="0.3">
      <c r="A26" s="11"/>
      <c r="K26" s="12"/>
    </row>
    <row r="27" spans="1:11" s="2" customFormat="1" ht="17.25" thickBot="1" x14ac:dyDescent="0.35">
      <c r="A27" s="75" t="s">
        <v>16</v>
      </c>
      <c r="B27" s="76"/>
      <c r="C27" s="76"/>
      <c r="D27" s="76"/>
      <c r="E27" s="76"/>
      <c r="F27" s="76"/>
      <c r="G27" s="76"/>
      <c r="H27" s="76"/>
      <c r="I27" s="76"/>
      <c r="J27" s="76"/>
      <c r="K27" s="77"/>
    </row>
    <row r="28" spans="1:11" s="2" customFormat="1" ht="17.25" thickTop="1" x14ac:dyDescent="0.3">
      <c r="A28" s="11" t="s">
        <v>44</v>
      </c>
      <c r="E28" s="3"/>
      <c r="G28" s="3"/>
      <c r="I28" s="3"/>
      <c r="K28" s="10"/>
    </row>
    <row r="29" spans="1:11" s="2" customFormat="1" x14ac:dyDescent="0.3">
      <c r="A29" s="11" t="s">
        <v>45</v>
      </c>
      <c r="B29" s="39"/>
      <c r="E29" s="3" t="s">
        <v>47</v>
      </c>
      <c r="F29" s="35"/>
      <c r="G29" s="3" t="s">
        <v>26</v>
      </c>
      <c r="H29" s="35"/>
      <c r="I29" s="3" t="s">
        <v>27</v>
      </c>
      <c r="J29" s="35"/>
      <c r="K29" s="10"/>
    </row>
    <row r="30" spans="1:11" x14ac:dyDescent="0.3">
      <c r="A30" s="11" t="s">
        <v>46</v>
      </c>
      <c r="K30" s="6"/>
    </row>
    <row r="31" spans="1:11" ht="17.100000000000001" customHeight="1" x14ac:dyDescent="0.3">
      <c r="A31" s="11" t="s">
        <v>45</v>
      </c>
      <c r="B31" s="39"/>
      <c r="E31" s="3" t="s">
        <v>47</v>
      </c>
      <c r="F31" s="35"/>
      <c r="G31" s="3" t="s">
        <v>26</v>
      </c>
      <c r="H31" s="35"/>
      <c r="I31" s="3" t="s">
        <v>27</v>
      </c>
      <c r="J31" s="35"/>
      <c r="K31" s="6"/>
    </row>
    <row r="32" spans="1:11" x14ac:dyDescent="0.3">
      <c r="A32" s="11" t="s">
        <v>19</v>
      </c>
      <c r="D32" s="44"/>
      <c r="F32" t="s">
        <v>49</v>
      </c>
      <c r="H32" s="33"/>
      <c r="I32" t="s">
        <v>57</v>
      </c>
      <c r="J32" s="13"/>
      <c r="K32" s="6"/>
    </row>
    <row r="33" spans="1:11" x14ac:dyDescent="0.3">
      <c r="A33" s="5" t="s">
        <v>20</v>
      </c>
      <c r="D33" s="44"/>
      <c r="F33" t="s">
        <v>48</v>
      </c>
      <c r="G33" s="14"/>
      <c r="H33" s="32"/>
      <c r="K33" s="6"/>
    </row>
    <row r="34" spans="1:11" x14ac:dyDescent="0.3">
      <c r="A34" s="5" t="s">
        <v>21</v>
      </c>
      <c r="D34" s="44"/>
      <c r="F34" t="s">
        <v>50</v>
      </c>
      <c r="K34" s="6"/>
    </row>
    <row r="35" spans="1:11" ht="17.25" x14ac:dyDescent="0.3">
      <c r="A35" s="15" t="s">
        <v>22</v>
      </c>
      <c r="D35" s="44"/>
      <c r="K35" s="6"/>
    </row>
    <row r="36" spans="1:11" s="2" customFormat="1" x14ac:dyDescent="0.3">
      <c r="A36" s="11" t="s">
        <v>6</v>
      </c>
      <c r="C36" s="78"/>
      <c r="D36" s="78"/>
      <c r="E36" s="78"/>
      <c r="F36" s="78"/>
      <c r="G36" s="78"/>
      <c r="H36" s="78"/>
      <c r="I36" s="78"/>
      <c r="J36" s="78"/>
      <c r="K36" s="10"/>
    </row>
    <row r="37" spans="1:11" s="2" customFormat="1" ht="6" customHeight="1" x14ac:dyDescent="0.3">
      <c r="A37" s="9"/>
      <c r="K37" s="10"/>
    </row>
    <row r="38" spans="1:11" ht="17.25" thickBot="1" x14ac:dyDescent="0.35">
      <c r="A38" s="7" t="s">
        <v>17</v>
      </c>
      <c r="B38" s="22"/>
      <c r="C38" s="30"/>
      <c r="D38" s="22"/>
      <c r="E38" s="22"/>
      <c r="F38" s="22"/>
      <c r="G38" s="22"/>
      <c r="H38" s="22"/>
      <c r="I38" s="22"/>
      <c r="J38" s="22"/>
      <c r="K38" s="23"/>
    </row>
    <row r="39" spans="1:11" ht="17.25" thickTop="1" x14ac:dyDescent="0.3">
      <c r="A39" t="s">
        <v>51</v>
      </c>
      <c r="D39" s="79"/>
      <c r="E39" s="79"/>
      <c r="F39" s="20"/>
      <c r="H39" s="20"/>
      <c r="K39" s="6"/>
    </row>
    <row r="40" spans="1:11" ht="7.5" customHeight="1" x14ac:dyDescent="0.3">
      <c r="A40" s="5"/>
      <c r="K40" s="6"/>
    </row>
    <row r="41" spans="1:11" ht="17.25" thickBot="1" x14ac:dyDescent="0.35">
      <c r="A41" s="68" t="s">
        <v>54</v>
      </c>
      <c r="B41" s="69"/>
      <c r="C41" s="69"/>
      <c r="D41" s="69"/>
      <c r="E41" s="69"/>
      <c r="F41" s="69"/>
      <c r="G41" s="69"/>
      <c r="H41" s="69"/>
      <c r="I41" s="69"/>
      <c r="J41" s="69"/>
      <c r="K41" s="70"/>
    </row>
    <row r="42" spans="1:11" s="3" customFormat="1" ht="17.25" thickTop="1" x14ac:dyDescent="0.3">
      <c r="A42" s="11" t="s">
        <v>18</v>
      </c>
      <c r="K42" s="12"/>
    </row>
    <row r="43" spans="1:11" x14ac:dyDescent="0.3">
      <c r="A43" s="16" t="s">
        <v>7</v>
      </c>
      <c r="C43" t="s">
        <v>9</v>
      </c>
      <c r="F43" s="36"/>
      <c r="I43" s="20"/>
      <c r="K43" s="6"/>
    </row>
    <row r="44" spans="1:11" x14ac:dyDescent="0.3">
      <c r="A44" s="16"/>
      <c r="C44" t="s">
        <v>11</v>
      </c>
      <c r="F44" s="37"/>
      <c r="I44" s="20"/>
      <c r="K44" s="6"/>
    </row>
    <row r="45" spans="1:11" x14ac:dyDescent="0.3">
      <c r="A45" s="16" t="s">
        <v>8</v>
      </c>
      <c r="C45" t="s">
        <v>10</v>
      </c>
      <c r="F45" s="36"/>
      <c r="K45" s="6"/>
    </row>
    <row r="46" spans="1:11" x14ac:dyDescent="0.3">
      <c r="A46" s="5"/>
      <c r="K46" s="6"/>
    </row>
    <row r="47" spans="1:11" x14ac:dyDescent="0.3">
      <c r="A47" s="5" t="s">
        <v>23</v>
      </c>
      <c r="K47" s="6"/>
    </row>
    <row r="48" spans="1:11" x14ac:dyDescent="0.3">
      <c r="A48" s="11" t="s">
        <v>24</v>
      </c>
      <c r="K48" s="6"/>
    </row>
    <row r="49" spans="1:11" s="3" customFormat="1" x14ac:dyDescent="0.3">
      <c r="A49" s="25" t="s">
        <v>25</v>
      </c>
      <c r="B49" s="17"/>
      <c r="C49" s="17"/>
      <c r="D49" s="17"/>
      <c r="E49" s="17"/>
      <c r="F49" s="17"/>
      <c r="G49" s="17"/>
      <c r="H49" s="17"/>
      <c r="I49" s="17"/>
      <c r="J49" s="17"/>
      <c r="K49" s="18"/>
    </row>
  </sheetData>
  <mergeCells count="18">
    <mergeCell ref="A41:K41"/>
    <mergeCell ref="C23:J23"/>
    <mergeCell ref="C24:D24"/>
    <mergeCell ref="F25:J25"/>
    <mergeCell ref="A27:K27"/>
    <mergeCell ref="C36:J36"/>
    <mergeCell ref="D39:E39"/>
    <mergeCell ref="I22:J22"/>
    <mergeCell ref="A1:K1"/>
    <mergeCell ref="A2:K2"/>
    <mergeCell ref="A3:K3"/>
    <mergeCell ref="A10:D10"/>
    <mergeCell ref="A14:B14"/>
    <mergeCell ref="A15:B15"/>
    <mergeCell ref="A16:B16"/>
    <mergeCell ref="C19:D19"/>
    <mergeCell ref="F20:G20"/>
    <mergeCell ref="F21:G21"/>
  </mergeCells>
  <phoneticPr fontId="1" type="noConversion"/>
  <dataValidations count="13">
    <dataValidation type="list" allowBlank="1" showInputMessage="1" showErrorMessage="1" sqref="C38">
      <formula1>"고혈압, 당뇨, 비만, 우울증, 기타"</formula1>
    </dataValidation>
    <dataValidation type="list" allowBlank="1" showInputMessage="1" showErrorMessage="1" sqref="D35">
      <formula1>"1,2,3,4"</formula1>
    </dataValidation>
    <dataValidation type="list" allowBlank="1" showInputMessage="1" showErrorMessage="1" sqref="H32">
      <formula1>"e2/e2, e2/e3, e2/e4, e3/e3, e3/e4, e4/e4"</formula1>
    </dataValidation>
    <dataValidation type="list" allowBlank="1" showInputMessage="1" showErrorMessage="1" sqref="H33">
      <formula1>"양성, 음성"</formula1>
    </dataValidation>
    <dataValidation type="list" allowBlank="1" showInputMessage="1" showErrorMessage="1" sqref="J29 J31">
      <formula1>"0,0.5,1,1.5,2,2.5,3,3.5,4,4.5,5,5.5,6,6.5,7,7.5,8,8.5,9,9.5,10,10.5,11,11.5,12,12.5,13,13.5,14,14.5,15,15.5,16,16.5,17,17.5,18"</formula1>
    </dataValidation>
    <dataValidation type="list" allowBlank="1" showInputMessage="1" showErrorMessage="1" sqref="H29 H31">
      <formula1>"0,0.5,1,2,3"</formula1>
    </dataValidation>
    <dataValidation type="list" allowBlank="1" showInputMessage="1" showErrorMessage="1" sqref="F29 F31">
      <formula1>"0,1,2,3,4,5,6,7,8,9,10,11,12,13,14,15,16,17,18,19,20,21,22,23,24,25,26,27,28,29,30"</formula1>
    </dataValidation>
    <dataValidation type="list" allowBlank="1" showInputMessage="1" showErrorMessage="1" sqref="C19:D19">
      <formula1>"해당사항 있음, 해당사항 없음"</formula1>
    </dataValidation>
    <dataValidation type="list" allowBlank="1" showInputMessage="1" showErrorMessage="1" sqref="C24">
      <formula1>"Alzheimer's disease, MCI, Alzheimer's Dementia, Frontotemporal dementia, Diffuse lewy body dimentia, Other dementia"</formula1>
    </dataValidation>
    <dataValidation type="list" allowBlank="1" showInputMessage="1" showErrorMessage="1" sqref="C20:C22 D32:D34 E44 F43:F45">
      <formula1>"있음, 없음"</formula1>
    </dataValidation>
    <dataValidation type="list" allowBlank="1" showInputMessage="1" showErrorMessage="1" sqref="C17">
      <formula1>"초등학교, 중학교, 고등학교, 대학교, 대학교 이상, 없음"</formula1>
    </dataValidation>
    <dataValidation type="list" allowBlank="1" showInputMessage="1" showErrorMessage="1" sqref="C14">
      <formula1>"남성, 여성"</formula1>
    </dataValidation>
    <dataValidation type="list" allowBlank="1" showInputMessage="1" showErrorMessage="1" sqref="O4">
      <formula1>$C$14:$C$14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49"/>
  <sheetViews>
    <sheetView workbookViewId="0">
      <selection activeCell="H22" sqref="H22"/>
    </sheetView>
  </sheetViews>
  <sheetFormatPr defaultRowHeight="16.5" x14ac:dyDescent="0.3"/>
  <cols>
    <col min="2" max="2" width="18.75" customWidth="1"/>
    <col min="3" max="3" width="10.375" customWidth="1"/>
    <col min="4" max="4" width="9.125" bestFit="1" customWidth="1"/>
    <col min="5" max="5" width="9.375" customWidth="1"/>
    <col min="9" max="9" width="9.875" customWidth="1"/>
    <col min="10" max="10" width="10.75" customWidth="1"/>
    <col min="11" max="11" width="4" customWidth="1"/>
  </cols>
  <sheetData>
    <row r="1" spans="1:11" ht="31.5" customHeight="1" x14ac:dyDescent="0.3">
      <c r="A1" s="57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x14ac:dyDescent="0.3">
      <c r="A2" s="60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21" customHeight="1" x14ac:dyDescent="0.3">
      <c r="A3" s="63"/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11" ht="17.25" x14ac:dyDescent="0.3">
      <c r="A4" s="27"/>
      <c r="B4" s="1"/>
      <c r="D4" s="31"/>
      <c r="E4" t="s">
        <v>43</v>
      </c>
      <c r="H4" s="24" t="s">
        <v>14</v>
      </c>
      <c r="I4" s="1"/>
      <c r="J4" s="21" t="s">
        <v>13</v>
      </c>
      <c r="K4" s="28"/>
    </row>
    <row r="5" spans="1:11" ht="17.25" thickBot="1" x14ac:dyDescent="0.35">
      <c r="A5" s="7" t="s">
        <v>30</v>
      </c>
      <c r="B5" s="22"/>
      <c r="C5" s="22" t="s">
        <v>34</v>
      </c>
      <c r="D5" s="22"/>
      <c r="E5" s="22"/>
      <c r="F5" s="22"/>
      <c r="G5" s="22"/>
      <c r="H5" s="22"/>
      <c r="I5" s="22"/>
      <c r="J5" s="22"/>
      <c r="K5" s="23"/>
    </row>
    <row r="6" spans="1:11" ht="17.25" thickTop="1" x14ac:dyDescent="0.3">
      <c r="A6" s="11" t="s">
        <v>31</v>
      </c>
      <c r="C6" s="40">
        <f>'분석 대상-1'!C6</f>
        <v>0</v>
      </c>
      <c r="F6" t="s">
        <v>33</v>
      </c>
      <c r="I6" s="40">
        <f>'분석 대상-1'!I6</f>
        <v>0</v>
      </c>
      <c r="K6" s="6"/>
    </row>
    <row r="7" spans="1:11" x14ac:dyDescent="0.3">
      <c r="A7" s="11" t="s">
        <v>32</v>
      </c>
      <c r="B7" s="14"/>
      <c r="C7" s="46">
        <f>_010</f>
        <v>0</v>
      </c>
      <c r="F7" t="s">
        <v>12</v>
      </c>
      <c r="I7" s="41">
        <f>'분석 대상-1'!I7</f>
        <v>0</v>
      </c>
      <c r="K7" s="6"/>
    </row>
    <row r="8" spans="1:11" ht="8.4499999999999993" customHeight="1" x14ac:dyDescent="0.3">
      <c r="A8" s="5"/>
      <c r="K8" s="6"/>
    </row>
    <row r="9" spans="1:11" ht="17.25" thickBot="1" x14ac:dyDescent="0.35">
      <c r="A9" s="7" t="s">
        <v>35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ht="17.25" thickTop="1" x14ac:dyDescent="0.3">
      <c r="A10" s="66" t="s">
        <v>36</v>
      </c>
      <c r="B10" s="67"/>
      <c r="C10" s="67"/>
      <c r="D10" s="67"/>
      <c r="E10" t="s">
        <v>37</v>
      </c>
      <c r="F10" t="s">
        <v>38</v>
      </c>
      <c r="K10" s="6"/>
    </row>
    <row r="11" spans="1:11" ht="18.95" customHeight="1" x14ac:dyDescent="0.3">
      <c r="A11" s="5" t="s">
        <v>55</v>
      </c>
      <c r="E11" s="40"/>
      <c r="F11" s="33"/>
      <c r="K11" s="6"/>
    </row>
    <row r="12" spans="1:11" ht="6.95" customHeight="1" x14ac:dyDescent="0.3">
      <c r="A12" s="26"/>
      <c r="B12" s="19"/>
      <c r="K12" s="6"/>
    </row>
    <row r="13" spans="1:11" ht="17.25" thickBot="1" x14ac:dyDescent="0.35">
      <c r="A13" s="7" t="s">
        <v>39</v>
      </c>
      <c r="B13" s="4"/>
      <c r="C13" s="4"/>
      <c r="D13" s="4"/>
      <c r="E13" s="4"/>
      <c r="F13" s="4"/>
      <c r="G13" s="4"/>
      <c r="H13" s="4"/>
      <c r="I13" s="4"/>
      <c r="J13" s="4"/>
      <c r="K13" s="8"/>
    </row>
    <row r="14" spans="1:11" ht="17.25" thickTop="1" x14ac:dyDescent="0.3">
      <c r="A14" s="55" t="s">
        <v>0</v>
      </c>
      <c r="B14" s="56"/>
      <c r="C14" s="43"/>
      <c r="K14" s="6"/>
    </row>
    <row r="15" spans="1:11" x14ac:dyDescent="0.3">
      <c r="A15" s="55" t="s">
        <v>59</v>
      </c>
      <c r="B15" s="56"/>
      <c r="C15" s="42"/>
      <c r="E15" t="s">
        <v>62</v>
      </c>
      <c r="F15" s="33">
        <f>DATEDIF(C15,B31,"y")</f>
        <v>0</v>
      </c>
      <c r="G15" t="s">
        <v>60</v>
      </c>
      <c r="K15" s="6"/>
    </row>
    <row r="16" spans="1:11" x14ac:dyDescent="0.3">
      <c r="A16" s="55" t="s">
        <v>40</v>
      </c>
      <c r="B16" s="56"/>
      <c r="C16" s="32"/>
      <c r="E16" t="s">
        <v>1</v>
      </c>
      <c r="F16" s="33"/>
      <c r="K16" s="6"/>
    </row>
    <row r="17" spans="1:11" x14ac:dyDescent="0.3">
      <c r="A17" s="5" t="s">
        <v>2</v>
      </c>
      <c r="C17" s="33"/>
      <c r="K17" s="6"/>
    </row>
    <row r="18" spans="1:11" ht="7.5" customHeight="1" x14ac:dyDescent="0.3">
      <c r="A18" s="5"/>
      <c r="K18" s="6"/>
    </row>
    <row r="19" spans="1:11" ht="17.25" thickBot="1" x14ac:dyDescent="0.35">
      <c r="A19" s="7" t="s">
        <v>41</v>
      </c>
      <c r="B19" s="22"/>
      <c r="C19" s="71"/>
      <c r="D19" s="71"/>
      <c r="E19" s="38" t="s">
        <v>56</v>
      </c>
      <c r="F19" s="22"/>
      <c r="G19" s="22"/>
      <c r="H19" s="22"/>
      <c r="I19" s="22"/>
      <c r="J19" s="22"/>
      <c r="K19" s="23"/>
    </row>
    <row r="20" spans="1:11" ht="17.25" thickTop="1" x14ac:dyDescent="0.3">
      <c r="A20" s="5" t="s">
        <v>3</v>
      </c>
      <c r="C20" s="29"/>
      <c r="D20" s="19"/>
      <c r="E20" t="s">
        <v>42</v>
      </c>
      <c r="F20" s="72"/>
      <c r="G20" s="72"/>
      <c r="K20" s="6"/>
    </row>
    <row r="21" spans="1:11" x14ac:dyDescent="0.3">
      <c r="A21" s="5" t="s">
        <v>4</v>
      </c>
      <c r="C21" s="34"/>
      <c r="D21" s="19"/>
      <c r="E21" t="s">
        <v>42</v>
      </c>
      <c r="F21" s="73"/>
      <c r="G21" s="73"/>
      <c r="K21" s="6"/>
    </row>
    <row r="22" spans="1:11" x14ac:dyDescent="0.3">
      <c r="A22" s="5" t="s">
        <v>5</v>
      </c>
      <c r="C22" s="34"/>
      <c r="D22" s="19"/>
      <c r="E22" t="s">
        <v>53</v>
      </c>
      <c r="I22" s="72"/>
      <c r="J22" s="72"/>
      <c r="K22" s="6"/>
    </row>
    <row r="23" spans="1:11" x14ac:dyDescent="0.3">
      <c r="A23" s="5" t="s">
        <v>61</v>
      </c>
      <c r="C23" s="72"/>
      <c r="D23" s="72"/>
      <c r="E23" s="72"/>
      <c r="F23" s="72"/>
      <c r="G23" s="72"/>
      <c r="H23" s="72"/>
      <c r="I23" s="72"/>
      <c r="J23" s="72"/>
      <c r="K23" s="6"/>
    </row>
    <row r="24" spans="1:11" s="2" customFormat="1" ht="17.25" thickBot="1" x14ac:dyDescent="0.35">
      <c r="A24" s="7" t="s">
        <v>15</v>
      </c>
      <c r="B24" s="22"/>
      <c r="C24" s="71"/>
      <c r="D24" s="71"/>
      <c r="E24" s="22"/>
      <c r="F24" s="22"/>
      <c r="G24" s="22"/>
      <c r="H24" s="22"/>
      <c r="I24" s="22"/>
      <c r="J24" s="22"/>
      <c r="K24" s="23"/>
    </row>
    <row r="25" spans="1:11" s="3" customFormat="1" ht="17.25" thickTop="1" x14ac:dyDescent="0.3">
      <c r="A25" s="11" t="s">
        <v>52</v>
      </c>
      <c r="C25"/>
      <c r="D25" s="20"/>
      <c r="F25" s="80"/>
      <c r="G25" s="80"/>
      <c r="H25" s="80"/>
      <c r="I25" s="80"/>
      <c r="J25" s="80"/>
      <c r="K25" s="12"/>
    </row>
    <row r="26" spans="1:11" s="3" customFormat="1" ht="7.5" customHeight="1" x14ac:dyDescent="0.3">
      <c r="A26" s="11"/>
      <c r="K26" s="12"/>
    </row>
    <row r="27" spans="1:11" s="2" customFormat="1" ht="17.25" thickBot="1" x14ac:dyDescent="0.35">
      <c r="A27" s="75" t="s">
        <v>16</v>
      </c>
      <c r="B27" s="76"/>
      <c r="C27" s="76"/>
      <c r="D27" s="76"/>
      <c r="E27" s="76"/>
      <c r="F27" s="76"/>
      <c r="G27" s="76"/>
      <c r="H27" s="76"/>
      <c r="I27" s="76"/>
      <c r="J27" s="76"/>
      <c r="K27" s="77"/>
    </row>
    <row r="28" spans="1:11" s="2" customFormat="1" ht="17.25" thickTop="1" x14ac:dyDescent="0.3">
      <c r="A28" s="11" t="s">
        <v>44</v>
      </c>
      <c r="E28" s="3"/>
      <c r="G28" s="3"/>
      <c r="I28" s="3"/>
      <c r="K28" s="10"/>
    </row>
    <row r="29" spans="1:11" s="2" customFormat="1" x14ac:dyDescent="0.3">
      <c r="A29" s="11" t="s">
        <v>45</v>
      </c>
      <c r="B29" s="39"/>
      <c r="E29" s="3" t="s">
        <v>47</v>
      </c>
      <c r="F29" s="35"/>
      <c r="G29" s="3" t="s">
        <v>26</v>
      </c>
      <c r="H29" s="35"/>
      <c r="I29" s="3" t="s">
        <v>27</v>
      </c>
      <c r="J29" s="35"/>
      <c r="K29" s="10"/>
    </row>
    <row r="30" spans="1:11" x14ac:dyDescent="0.3">
      <c r="A30" s="11" t="s">
        <v>46</v>
      </c>
      <c r="K30" s="6"/>
    </row>
    <row r="31" spans="1:11" ht="17.100000000000001" customHeight="1" x14ac:dyDescent="0.3">
      <c r="A31" s="11" t="s">
        <v>45</v>
      </c>
      <c r="B31" s="39"/>
      <c r="E31" s="3" t="s">
        <v>47</v>
      </c>
      <c r="F31" s="35"/>
      <c r="G31" s="3" t="s">
        <v>26</v>
      </c>
      <c r="H31" s="35"/>
      <c r="I31" s="3" t="s">
        <v>27</v>
      </c>
      <c r="J31" s="35"/>
      <c r="K31" s="6"/>
    </row>
    <row r="32" spans="1:11" x14ac:dyDescent="0.3">
      <c r="A32" s="11" t="s">
        <v>19</v>
      </c>
      <c r="D32" s="44"/>
      <c r="F32" t="s">
        <v>49</v>
      </c>
      <c r="H32" s="33"/>
      <c r="I32" t="s">
        <v>57</v>
      </c>
      <c r="J32" s="13"/>
      <c r="K32" s="6"/>
    </row>
    <row r="33" spans="1:11" x14ac:dyDescent="0.3">
      <c r="A33" s="5" t="s">
        <v>20</v>
      </c>
      <c r="D33" s="44"/>
      <c r="F33" t="s">
        <v>48</v>
      </c>
      <c r="G33" s="14"/>
      <c r="H33" s="32"/>
      <c r="K33" s="6"/>
    </row>
    <row r="34" spans="1:11" x14ac:dyDescent="0.3">
      <c r="A34" s="5" t="s">
        <v>21</v>
      </c>
      <c r="D34" s="44"/>
      <c r="F34" t="s">
        <v>50</v>
      </c>
      <c r="K34" s="6"/>
    </row>
    <row r="35" spans="1:11" ht="17.25" x14ac:dyDescent="0.3">
      <c r="A35" s="15" t="s">
        <v>22</v>
      </c>
      <c r="D35" s="44"/>
      <c r="K35" s="6"/>
    </row>
    <row r="36" spans="1:11" s="2" customFormat="1" x14ac:dyDescent="0.3">
      <c r="A36" s="11" t="s">
        <v>6</v>
      </c>
      <c r="C36" s="78"/>
      <c r="D36" s="78"/>
      <c r="E36" s="78"/>
      <c r="F36" s="78"/>
      <c r="G36" s="78"/>
      <c r="H36" s="78"/>
      <c r="I36" s="78"/>
      <c r="J36" s="78"/>
      <c r="K36" s="10"/>
    </row>
    <row r="37" spans="1:11" s="2" customFormat="1" ht="6" customHeight="1" x14ac:dyDescent="0.3">
      <c r="A37" s="9"/>
      <c r="K37" s="10"/>
    </row>
    <row r="38" spans="1:11" ht="17.25" thickBot="1" x14ac:dyDescent="0.35">
      <c r="A38" s="7" t="s">
        <v>17</v>
      </c>
      <c r="B38" s="22"/>
      <c r="C38" s="30"/>
      <c r="D38" s="22"/>
      <c r="E38" s="22"/>
      <c r="F38" s="22"/>
      <c r="G38" s="22"/>
      <c r="H38" s="22"/>
      <c r="I38" s="22"/>
      <c r="J38" s="22"/>
      <c r="K38" s="23"/>
    </row>
    <row r="39" spans="1:11" ht="17.25" thickTop="1" x14ac:dyDescent="0.3">
      <c r="A39" t="s">
        <v>51</v>
      </c>
      <c r="D39" s="79"/>
      <c r="E39" s="79"/>
      <c r="F39" s="20"/>
      <c r="H39" s="20"/>
      <c r="K39" s="6"/>
    </row>
    <row r="40" spans="1:11" ht="7.5" customHeight="1" x14ac:dyDescent="0.3">
      <c r="A40" s="5"/>
      <c r="K40" s="6"/>
    </row>
    <row r="41" spans="1:11" ht="17.25" thickBot="1" x14ac:dyDescent="0.35">
      <c r="A41" s="68" t="s">
        <v>54</v>
      </c>
      <c r="B41" s="69"/>
      <c r="C41" s="69"/>
      <c r="D41" s="69"/>
      <c r="E41" s="69"/>
      <c r="F41" s="69"/>
      <c r="G41" s="69"/>
      <c r="H41" s="69"/>
      <c r="I41" s="69"/>
      <c r="J41" s="69"/>
      <c r="K41" s="70"/>
    </row>
    <row r="42" spans="1:11" s="3" customFormat="1" ht="17.25" thickTop="1" x14ac:dyDescent="0.3">
      <c r="A42" s="11" t="s">
        <v>18</v>
      </c>
      <c r="K42" s="12"/>
    </row>
    <row r="43" spans="1:11" x14ac:dyDescent="0.3">
      <c r="A43" s="16" t="s">
        <v>7</v>
      </c>
      <c r="C43" t="s">
        <v>9</v>
      </c>
      <c r="F43" s="36"/>
      <c r="I43" s="20"/>
      <c r="K43" s="6"/>
    </row>
    <row r="44" spans="1:11" x14ac:dyDescent="0.3">
      <c r="A44" s="16"/>
      <c r="C44" t="s">
        <v>11</v>
      </c>
      <c r="F44" s="37"/>
      <c r="I44" s="20"/>
      <c r="K44" s="6"/>
    </row>
    <row r="45" spans="1:11" x14ac:dyDescent="0.3">
      <c r="A45" s="16" t="s">
        <v>8</v>
      </c>
      <c r="C45" t="s">
        <v>10</v>
      </c>
      <c r="F45" s="36"/>
      <c r="K45" s="6"/>
    </row>
    <row r="46" spans="1:11" x14ac:dyDescent="0.3">
      <c r="A46" s="5"/>
      <c r="K46" s="6"/>
    </row>
    <row r="47" spans="1:11" x14ac:dyDescent="0.3">
      <c r="A47" s="5" t="s">
        <v>23</v>
      </c>
      <c r="K47" s="6"/>
    </row>
    <row r="48" spans="1:11" x14ac:dyDescent="0.3">
      <c r="A48" s="11" t="s">
        <v>24</v>
      </c>
      <c r="K48" s="6"/>
    </row>
    <row r="49" spans="1:11" s="3" customFormat="1" x14ac:dyDescent="0.3">
      <c r="A49" s="25" t="s">
        <v>25</v>
      </c>
      <c r="B49" s="17"/>
      <c r="C49" s="17"/>
      <c r="D49" s="17"/>
      <c r="E49" s="17"/>
      <c r="F49" s="17"/>
      <c r="G49" s="17"/>
      <c r="H49" s="17"/>
      <c r="I49" s="17"/>
      <c r="J49" s="17"/>
      <c r="K49" s="18"/>
    </row>
  </sheetData>
  <mergeCells count="18">
    <mergeCell ref="A41:K41"/>
    <mergeCell ref="C23:J23"/>
    <mergeCell ref="C24:D24"/>
    <mergeCell ref="F25:J25"/>
    <mergeCell ref="A27:K27"/>
    <mergeCell ref="C36:J36"/>
    <mergeCell ref="D39:E39"/>
    <mergeCell ref="I22:J22"/>
    <mergeCell ref="A1:K1"/>
    <mergeCell ref="A2:K2"/>
    <mergeCell ref="A3:K3"/>
    <mergeCell ref="A10:D10"/>
    <mergeCell ref="A14:B14"/>
    <mergeCell ref="A15:B15"/>
    <mergeCell ref="A16:B16"/>
    <mergeCell ref="C19:D19"/>
    <mergeCell ref="F20:G20"/>
    <mergeCell ref="F21:G21"/>
  </mergeCells>
  <phoneticPr fontId="1" type="noConversion"/>
  <dataValidations count="13">
    <dataValidation type="list" allowBlank="1" showInputMessage="1" showErrorMessage="1" sqref="C38">
      <formula1>"고혈압, 당뇨, 비만, 우울증, 기타"</formula1>
    </dataValidation>
    <dataValidation type="list" allowBlank="1" showInputMessage="1" showErrorMessage="1" sqref="D35">
      <formula1>"1,2,3,4"</formula1>
    </dataValidation>
    <dataValidation type="list" allowBlank="1" showInputMessage="1" showErrorMessage="1" sqref="H32">
      <formula1>"e2/e2, e2/e3, e2/e4, e3/e3, e3/e4, e4/e4"</formula1>
    </dataValidation>
    <dataValidation type="list" allowBlank="1" showInputMessage="1" showErrorMessage="1" sqref="H33">
      <formula1>"양성, 음성"</formula1>
    </dataValidation>
    <dataValidation type="list" allowBlank="1" showInputMessage="1" showErrorMessage="1" sqref="J29 J31">
      <formula1>"0,0.5,1,1.5,2,2.5,3,3.5,4,4.5,5,5.5,6,6.5,7,7.5,8,8.5,9,9.5,10,10.5,11,11.5,12,12.5,13,13.5,14,14.5,15,15.5,16,16.5,17,17.5,18"</formula1>
    </dataValidation>
    <dataValidation type="list" allowBlank="1" showInputMessage="1" showErrorMessage="1" sqref="H29 H31">
      <formula1>"0,0.5,1,2,3"</formula1>
    </dataValidation>
    <dataValidation type="list" allowBlank="1" showInputMessage="1" showErrorMessage="1" sqref="F29 F31">
      <formula1>"0,1,2,3,4,5,6,7,8,9,10,11,12,13,14,15,16,17,18,19,20,21,22,23,24,25,26,27,28,29,30"</formula1>
    </dataValidation>
    <dataValidation type="list" allowBlank="1" showInputMessage="1" showErrorMessage="1" sqref="C19:D19">
      <formula1>"해당사항 있음, 해당사항 없음"</formula1>
    </dataValidation>
    <dataValidation type="list" allowBlank="1" showInputMessage="1" showErrorMessage="1" sqref="C24">
      <formula1>"Alzheimer's disease, MCI, Alzheimer's Dementia, Frontotemporal dementia, Diffuse lewy body dimentia, Other dementia"</formula1>
    </dataValidation>
    <dataValidation type="list" allowBlank="1" showInputMessage="1" showErrorMessage="1" sqref="C20:C22 D32:D34 E44 F43:F45">
      <formula1>"있음, 없음"</formula1>
    </dataValidation>
    <dataValidation type="list" allowBlank="1" showInputMessage="1" showErrorMessage="1" sqref="C17">
      <formula1>"초등학교, 중학교, 고등학교, 대학교, 대학교 이상, 없음"</formula1>
    </dataValidation>
    <dataValidation type="list" allowBlank="1" showInputMessage="1" showErrorMessage="1" sqref="C14">
      <formula1>"남성, 여성"</formula1>
    </dataValidation>
    <dataValidation type="list" allowBlank="1" showInputMessage="1" showErrorMessage="1" sqref="O4">
      <formula1>$C$14:$C$14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0:D10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54DD8A-BA67-4812-8212-9F2A4A2B0D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작성예시</vt:lpstr>
      <vt:lpstr>분석 대상-1</vt:lpstr>
      <vt:lpstr>대상-2</vt:lpstr>
      <vt:lpstr>대상-3</vt:lpstr>
      <vt:lpstr>대상-4</vt:lpstr>
      <vt:lpstr>대상-5</vt:lpstr>
      <vt:lpstr>대상-6</vt:lpstr>
      <vt:lpstr>..... 추가대상자는 앞시트를 복사하여 작성하세요</vt:lpstr>
      <vt:lpstr>_010</vt:lpstr>
      <vt:lpstr>'분석 대상-1'!Print_Area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Minyoung</dc:creator>
  <cp:lastModifiedBy>User</cp:lastModifiedBy>
  <cp:lastPrinted>2022-02-21T00:23:06Z</cp:lastPrinted>
  <dcterms:created xsi:type="dcterms:W3CDTF">2022-02-17T02:14:41Z</dcterms:created>
  <dcterms:modified xsi:type="dcterms:W3CDTF">2022-10-26T06:58:39Z</dcterms:modified>
</cp:coreProperties>
</file>